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งานประชุมต่างๆ/13. ชี้แจงแนวทางตามคำรับรอง 69/"/>
    </mc:Choice>
  </mc:AlternateContent>
  <xr:revisionPtr revIDLastSave="78" documentId="8_{AB4B1640-B1D2-4A42-89AA-5A00C374238F}" xr6:coauthVersionLast="47" xr6:coauthVersionMax="47" xr10:uidLastSave="{7A8B0B68-6B00-4744-BD68-F18ACCC6CDDE}"/>
  <bookViews>
    <workbookView xWindow="-120" yWindow="-120" windowWidth="29040" windowHeight="15720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 คณะ" sheetId="10" r:id="rId5"/>
    <sheet name="ส่วนที่ 3 สำนัก-สถาบัน" sheetId="11" r:id="rId6"/>
    <sheet name="ส่วนที่ 4" sheetId="12" r:id="rId7"/>
  </sheets>
  <definedNames>
    <definedName name="_xlnm.Print_Area" localSheetId="1">สรุป!$A$1:$E$21</definedName>
    <definedName name="_xlnm.Print_Area" localSheetId="2">'ส่วนที่ 1'!$A$1:$N$53</definedName>
    <definedName name="_xlnm.Print_Area" localSheetId="3">'ส่วนที่ 2'!$A$1:$M$19</definedName>
    <definedName name="_xlnm.Print_Area" localSheetId="4">'ส่วนที่ 3 คณะ'!$A$1:$M$14</definedName>
    <definedName name="_xlnm.Print_Area" localSheetId="5">'ส่วนที่ 3 สำนัก-สถาบัน'!$A$1:$O$13</definedName>
    <definedName name="_xlnm.Print_Area" localSheetId="6">'ส่วนที่ 4'!$A$1:$M$8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2" l="1"/>
  <c r="M11" i="11"/>
  <c r="B12" i="7" l="1"/>
</calcChain>
</file>

<file path=xl/sharedStrings.xml><?xml version="1.0" encoding="utf-8"?>
<sst xmlns="http://schemas.openxmlformats.org/spreadsheetml/2006/main" count="210" uniqueCount="183">
  <si>
    <t>วันที่รายงาน ...............................................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</si>
  <si>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</si>
  <si>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</si>
  <si>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</si>
  <si>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</si>
  <si>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</si>
  <si>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</si>
  <si>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</si>
  <si>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</si>
  <si>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</si>
  <si>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</si>
  <si>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</si>
  <si>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</si>
  <si>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</si>
  <si>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</si>
  <si>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</si>
  <si>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</si>
  <si>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>ร้อยละ
75.00</t>
  </si>
  <si>
    <t>ร้อยละ
30.00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</si>
  <si>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</si>
  <si>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</si>
  <si>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</si>
  <si>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</si>
  <si>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</si>
  <si>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</si>
  <si>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</si>
  <si>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</si>
  <si>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</si>
  <si>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</si>
  <si>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</si>
  <si>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</si>
  <si>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</si>
  <si>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</si>
  <si>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 xml:space="preserve">9. จำนวนนักศึกษาที่ได้รับรางวัล
ในระดับชาติหรือนานาชาติ </t>
  </si>
  <si>
    <t xml:space="preserve">10. จำนวนอาจารย์ที่ได้รับรางวัล
ในระดับชาติหรือนานาชาติ </t>
  </si>
  <si>
    <t>ร้อยละ 
30.00</t>
  </si>
  <si>
    <t>ไม่มี
นวัตกรรม</t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</si>
  <si>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</si>
  <si>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</si>
  <si>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8. การรับนักศึกษาภาพรวมของคณะตามแผนรับเกณฑ์การประเมิน (ข้อ)
  1) การรับนักศึกษาภาพรวมต่ำกว่าแผนรับ ร้อยละ 60.00 ขึ้นไป มีค่าคะแนน 1
  2) การรับนักศึกษาภาพรวมต่ำกว่าแผนรับ 
ร้อยละ 30.00 – 59.99 มีค่าคะแนน 2
  3) การรับนักศึกษาภาพรวมต่ำกว่าแผนรับ 
ร้อยละ 0.01 – 29.99 มีค่าคะแนน 3
  4) การรับนักศึกษาภาพรวมเป็นไปตามแผนรับ มีค่าคะแนน 4
  5) การรับนักศึกษาภาพรวมสูงกว่าแผนรับ 
มีค่าคะแนน 5</t>
  </si>
  <si>
    <t>12. ระดับความสำเร็จในการพัฒนาศักยภาพและการเสริมสร้างทักษะการเรียนรู้ในศตวรรษที่ 21 ให้กับนักศึกษา ตามจุดเน้นของคณะ เกณฑ์การประเมิน (ข้อ)
   1) มีระบบและกลไกในการเสริมสร้างทักษะการเรียนรู้ในศตวรรษที่ 21 ให้กับนักศึกษา
   2) มีการจัดทำแผนการพัฒนาทักษะการเรียนรู้ในศตวรรษที่ 21 ให้กับนักศึกษา ในภาพรวมโดยให้นักศึกษามีส่วนร่วม และจัดกิจกรรมโดยกำหนดจุดเน้นในการพัฒนานักศึกษาที่ชัดเจน
   3) มีการจัดกิจกรรมพัฒนาทักษะนักศึกษาตามแผนอย่างน้อย ร้อยละ 80
   4) มีการประเมินความสำเร็จตามวัตถุประสงค์ของการพัฒนาทักษะนักศึกษา
  5) มีการนำผลการประเมินไปปรับปรุงแผนหรือกิจกรรมเพื่อพัฒนาทักษะนักศึกษา</t>
  </si>
  <si>
    <t>11. ระดับความสำเร็จในการส่งเสริมให้นักศึกษามีรายได้ระหว่างเรียน เกณฑ์การประเมิน (ข้อ)
   1) มีระบบและกลไกในการส่งเสริมให้นักศึกษามีรายได้ระหว่างเรียน
   2) มีการจัดกิจกรรมส่งเสริมให้นักศึกษามีรายได้ระหว่างเรียน
   3) มีนักศึกษาเข้าร่วมกิจกรรมไม่น้อยกว่าร้อยละ 80
   4) มีการติดตามและประเมินผลการจัดกิจกรรม
   5) มีการนำผลประเมินมาปรับปรุง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</si>
  <si>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</si>
  <si>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</si>
  <si>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</si>
  <si>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</si>
  <si>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</si>
  <si>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</si>
  <si>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</si>
  <si>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</si>
  <si>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</si>
  <si>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</si>
  <si>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</si>
  <si>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</si>
  <si>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>ตัวบ่งชี้ 
(1)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</si>
  <si>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</si>
  <si>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</si>
  <si>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</si>
  <si>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</si>
  <si>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</si>
  <si>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รายละเอียดผลการดำเนินงาน
(8)</t>
  </si>
  <si>
    <t>0.00 - 1.50</t>
  </si>
  <si>
    <t>รายงานผลการดำเนินงานตามคำรับรองการปฏิบัติราชการประจำปีงบประมาณ พ.ศ. 2569</t>
  </si>
  <si>
    <t>สรุปผลการดำเนินงานตามคำรับรองการปฏิบัติราชการประจำปีงบประมาณ พ.ศ. 2569</t>
  </si>
  <si>
    <t>จำนวนตัวชี้วัด
ที่บรรลุเป้าหมาย</t>
  </si>
  <si>
    <t>คะแนนถ่วงน้ำหนัก</t>
  </si>
  <si>
    <t xml:space="preserve">3. ระดับความสำเร็จในการขับเคลื่อนองค์กรสู่ความเป็นเลิศ
   ตามแนวทาง EdPEx </t>
  </si>
  <si>
    <t>1. ผลการดำเนินงานตามแผนปฏิบัติราชการ ประจำปีงบประมาณ พ.ศ. 2569  มหาวิทยาลัยราชภัฏนครราชสีมา</t>
  </si>
  <si>
    <t>ส่วนที่</t>
  </si>
  <si>
    <t>จำนวนตัวชี้วัด
ที่รับผิดชอบ</t>
  </si>
  <si>
    <t>ผลคะแนน
รอบ…..เดือน
(1 - 5)
(7)</t>
  </si>
  <si>
    <t>ผลการดำเนินงาน
รอบ.…..เดือน
(6)</t>
  </si>
  <si>
    <t xml:space="preserve">คะแนนถ่วงน้ำหนัก
(8) =
(4)x(7)
</t>
  </si>
  <si>
    <t xml:space="preserve">คะแนนถ่วงน้ำหนัก 
(7) = (3)x(6)
</t>
  </si>
  <si>
    <t>ผลการดำเนินงาน รอบ.…...เดือน 
(5)</t>
  </si>
  <si>
    <t>เป้าหมาย 
ปี 2569
(2)</t>
  </si>
  <si>
    <t xml:space="preserve">ระดับความสำเร็จในการขับเคลื่อนองค์กร  
สู่ความเป็นเลิศตามแนวทาง EdPEx </t>
  </si>
  <si>
    <t>ผลคะแนน
รอบ…...เดือน
(6)</t>
  </si>
  <si>
    <t>ผลการดำเนินงานรอบ…...เดือน
(5)</t>
  </si>
  <si>
    <t>ส่วนที่ 1 ผลการดำเนินงานตามแผนปฏิบัติราชการประจำปีงบประมาณ พ.ศ. 2569 มหาวิทยาลัยราชภัฏนครราชสีมา</t>
  </si>
  <si>
    <t>300 คน</t>
  </si>
  <si>
    <t>KR1.4 ร้อยละอาจารย์ที่ผ่านการประเมินระดับคุณภาพตามเกณฑ์มาตรฐาน NRRU–Professional Standard Framework ระดับ 2 ขึ้นไป จาก 4 ระดับ</t>
  </si>
  <si>
    <t xml:space="preserve">KR1.2 ร้อยละของหลักสูตร OBC ที่มีจำนวนผู้เข้าเรียนไม่น้อยกว่าร้อยละ 80 ของแผนการรับ </t>
  </si>
  <si>
    <t>KR1.5 ร้อยละของนักศึกษาระดับปริญญาตรีที่มีสมรรถนะ หรือสอบผ่านเกณฑ์ภาษาอังกฤษตามที่มหาวิทยาลัยกำหนด</t>
  </si>
  <si>
    <t>ปี 1 
ร้อยละ 25</t>
  </si>
  <si>
    <t>ปี 2
ร้อยละ 50</t>
  </si>
  <si>
    <t>ปี 3
ร้อยละ 75</t>
  </si>
  <si>
    <t>ปี 4 
ร้อยละ 100</t>
  </si>
  <si>
    <t>KR1.1 ร้อยละของหลักสูตรที่มีระดับคุณภาพตามเกณฑ์มาตรฐาน AUN QA 
ในภาพรวม (Overall Opinion) ตั้งแต่ระดับ 4 ขึ้นไป</t>
  </si>
  <si>
    <t>KR1.6 จำนวนโครงการความร่วมมือทางวิชาการกับต่างประเทศ ที่มีความสำเร็จอย่างน้อย ระดับ 3 จาก 5 ระดับ</t>
  </si>
  <si>
    <t>KR1.7 ร้อยละของบัณฑิตระดับปริญญาตรี
ที่มีงานทำหรือประกอบอาชีพอิสระในระยะเวลา 1 ปี หลังสำเร็จการศึกษา</t>
  </si>
  <si>
    <t>KR1.8 ร้อยละของบัณฑิตที่มีรายได้ต่อเดือนสูงกว่าอัตราเงินเดือนที่สำนักงาน ก.พ.กำหนด</t>
  </si>
  <si>
    <t>KR1.9 ร้อยละของนักศึกษาครูที่ผ่านเกณฑ์มาตรฐานวิชาชีพ</t>
  </si>
  <si>
    <t>KR1.10 ความพึงพอใจของผู้ใช้บัณฑิต</t>
  </si>
  <si>
    <t xml:space="preserve">KR1.12 จำนวนนวัตกรรมการเรียนรู้ที่นำไปใช้ประโยชน์ </t>
  </si>
  <si>
    <t>KR1.11 จำนวนครูและบุคลากรทางการศึกษาที่ได้รับการ Up-Re-New Skills 
เพื่อยกระดับคุณภาพการศึกษา</t>
  </si>
  <si>
    <t>5
โครงการ</t>
  </si>
  <si>
    <t>4.40
คะแนน</t>
  </si>
  <si>
    <t>1,500 คน</t>
  </si>
  <si>
    <t>15 
นวัตกรรม</t>
  </si>
  <si>
    <t>ยุทธศาสตร์ที่ 2 การวิจัยและสร้างนวัตกรรมเพื่อเพิ่มขีดความสามารถการแข่งขันของคนในท้องถิ่นและประเทศ</t>
  </si>
  <si>
    <t>KR2.3 จำนวนโครงการวิจัยที่ตอบสนองเป้าหมายการพัฒนาจังหวัดนครราชสีมา (ด้านการศึกษา เกษตรและอาหาร อุตสาหกรรม การบริการ การท่องเที่ยวและกีฬา)</t>
  </si>
  <si>
    <t>10
โครงการ</t>
  </si>
  <si>
    <t>10 
เรื่อง</t>
  </si>
  <si>
    <t>10 
ผลงาน</t>
  </si>
  <si>
    <t>40
บทความ</t>
  </si>
  <si>
    <t>KR2.1 ร้อยละของอาจารย์ประจำและนักวิจัยที่มี ผลงานวิจัยหรืองานสร้างสรรค์หรือนวัตกรรมต่อจำนวนอาจารย์ประจำและนักวิจัยทั้งหมด</t>
  </si>
  <si>
    <t>1,000
ครั้ง</t>
  </si>
  <si>
    <t>10
ผลงาน</t>
  </si>
  <si>
    <t>2
ล้านบาท</t>
  </si>
  <si>
    <t>ยุทธศาสตร์ที่ 3 การยกระดับเศรษฐกิจ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</si>
  <si>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KR3.6 จำนวนชุมชนที่ได้รับการพัฒนาจากมหาวิทยาลัยมีดัชนีความสุขมวลรวม (GVH) เพิ่มขึ้น</t>
  </si>
  <si>
    <t>KR3.1 จำนวนผลิตภัณฑ์ที่ก่อให้เกิดคุณค่าต่อเศรษฐกิจชุมชนตามแนว BCG Model และเศรษฐกิจสร้างสรรค์</t>
  </si>
  <si>
    <t>KR3.2 จำนวนนวัตกรรมการพัฒนาท้องถิ่นตามบริบทเชิงพื้นที่และภูมิสังคม</t>
  </si>
  <si>
    <t>40
ผลิตภัณฑ์</t>
  </si>
  <si>
    <t>10
นวัตกรรม</t>
  </si>
  <si>
    <t>20
พื้นที่/ชุมชน</t>
  </si>
  <si>
    <t>5 เรื่อง</t>
  </si>
  <si>
    <t>25 ชุมชน</t>
  </si>
  <si>
    <t>2 หมู่บ้าน/ชุมชน</t>
  </si>
  <si>
    <t>15 หมู่บ้าน/ชุมชน</t>
  </si>
  <si>
    <t>ยุทธศาสตร์ที่ 4 การพัฒนาระบบบริหารจัดการให้มีสมรรถนะสูง มีธรรมาภิบาลและมีความเป็นสากล</t>
  </si>
  <si>
    <t>KR4.2 ร้อยละของบุคลากรที่มีการพัฒนาสมรรถนะและทักษะที่จำเป็นต่อการปฏิบัติงาน</t>
  </si>
  <si>
    <t>KR4.3 ร้อยละรายได้จากการบริหารทรัพย์สินที่เพิ่มขึ้น</t>
  </si>
  <si>
    <t xml:space="preserve">    -  ผู้รับบริการภายใน</t>
  </si>
  <si>
    <t xml:space="preserve">    -  ผู้รับบริการภายนอก</t>
  </si>
  <si>
    <t>ระดับ 4</t>
  </si>
  <si>
    <t>ร้อยละ 
96.00</t>
  </si>
  <si>
    <t>ร้อยละ 
20.00</t>
  </si>
  <si>
    <t>อันดับ
1,000</t>
  </si>
  <si>
    <t>ร้อยละ
2.00</t>
  </si>
  <si>
    <t>88
คะแนน</t>
  </si>
  <si>
    <t>อันดับ
301-400</t>
  </si>
  <si>
    <t>อันดับ
1001-1500</t>
  </si>
  <si>
    <t>4.00 คะแนน</t>
  </si>
  <si>
    <t>ร้อยละ
40.00</t>
  </si>
  <si>
    <t>ร้อยละ
76.00</t>
  </si>
  <si>
    <t>ร้อยละ 
12.00</t>
  </si>
  <si>
    <t>ผลคะแนน
รอบ…....เดือน
(1 - 5)
(6)</t>
  </si>
  <si>
    <t>KR1.3 จำนวนผู้เรียนของหลักสูตรระบบคลังหน่วยกิต (Credit Bank)</t>
  </si>
  <si>
    <t>ร้อยละ
80.00</t>
  </si>
  <si>
    <t xml:space="preserve">ตัวชี้วัด/ประเด็นการประเมิน
</t>
  </si>
  <si>
    <t xml:space="preserve">ผลการดำเนินงาน
รอบ 12 เดือน
</t>
  </si>
  <si>
    <t>การบรรลุเป้าหมาย</t>
  </si>
  <si>
    <t xml:space="preserve">เป้าหมาย 
ปี 2569
(1)
</t>
  </si>
  <si>
    <t xml:space="preserve">น้ำหนัก
(ร้อยละ)
(2)
</t>
  </si>
  <si>
    <t>เกณฑ์การให้คะแนน (3)</t>
  </si>
  <si>
    <t>ผลคะแนน
รอบ....เดือน
(5)</t>
  </si>
  <si>
    <t xml:space="preserve">ผลการดำเนินงานรอบ.....เดือน
 (4)
</t>
  </si>
  <si>
    <t xml:space="preserve">คะแนนถ่วงน้ำหนัก 
(6) = (2)x(5)
</t>
  </si>
  <si>
    <t>รายละเอียดผลการดำเนินงาน
(7)</t>
  </si>
  <si>
    <t xml:space="preserve">โครงการ/กิจกรรม
(ระบุชื่อโครงการ/กิจกรรม และรายละเอียดการดำเนินงานโดยคร่าว)
(8)
</t>
  </si>
  <si>
    <t>ร้อยละผลการดำเนินงานตามแผนปฏิบัติราชการของหน่วยงานที่บรรลุเป้าหมาย</t>
  </si>
  <si>
    <t>ส่วนที่ 4 ผลการดำเนินงานตามแผนปฏิบัติราชการของหน่วยงาน</t>
  </si>
  <si>
    <t xml:space="preserve">ส่วนที่ 3 ระดับความสำเร็จในการขับเคลื่อนองค์กรสู่ความเป็นเลิศตามแนวทาง EdPEx </t>
  </si>
  <si>
    <t>ของ …....................................</t>
  </si>
  <si>
    <t>รอบ   6 เดือน      9 เดือน     12 เดือน</t>
  </si>
  <si>
    <t>ของ ........................</t>
  </si>
  <si>
    <r>
      <t>KR</t>
    </r>
    <r>
      <rPr>
        <sz val="14"/>
        <color theme="1"/>
        <rFont val="TH Sarabun New"/>
        <family val="2"/>
      </rPr>
      <t>2.2 ร้อยละของเงินวิจัยจากแหล่งทุนภายนอกที่เพิ่มขึ้น</t>
    </r>
  </si>
  <si>
    <r>
      <t>KR</t>
    </r>
    <r>
      <rPr>
        <sz val="14"/>
        <color theme="1"/>
        <rFont val="TH Sarabun New"/>
        <family val="2"/>
      </rPr>
      <t xml:space="preserve">2.4 จำนวนองค์ความรู้หรืองานวิจัยตามแนวคิดเศรษฐกิจ BCG และเศรษฐกิจสร้างสรรค์ </t>
    </r>
    <r>
      <rPr>
        <sz val="14"/>
        <color rgb="FF000000"/>
        <rFont val="TH Sarabun New"/>
        <family val="2"/>
      </rPr>
      <t>เพื่อการพัฒนาอย่างยั่งยืน SDGs</t>
    </r>
  </si>
  <si>
    <r>
      <t>KR</t>
    </r>
    <r>
      <rPr>
        <sz val="14"/>
        <color theme="1"/>
        <rFont val="TH Sarabun New"/>
        <family val="2"/>
      </rPr>
      <t>2.5 จำนวนผลงานวิจัยหรืองานสร้างสรรค์หรือนวัตกรรมที่สามารถเพิ่มมูลค่าทางเศรษฐกิจให้กับชุมชนได้</t>
    </r>
  </si>
  <si>
    <r>
      <t xml:space="preserve">KR2.6 </t>
    </r>
    <r>
      <rPr>
        <sz val="14"/>
        <color theme="1"/>
        <rFont val="TH Sarabun New"/>
        <family val="2"/>
      </rPr>
      <t>จำนวนบทความวิจัย/ผลงานสร้างสรรค์/บทความวิชาการที่ได้รับการตีพิมพ์เผยแพร่ในวารสารนานาชาติ 
ตามเกณฑ์อ้างอิงของ ก.พ.อ.</t>
    </r>
  </si>
  <si>
    <r>
      <t>KR</t>
    </r>
    <r>
      <rPr>
        <sz val="14"/>
        <color theme="1"/>
        <rFont val="TH Sarabun New"/>
        <family val="2"/>
      </rPr>
      <t>2.7 จำนวนการอ้างอิง (Citation) ของบทความวิจัยในฐานข้อมูลระดับนานาชาติ ตามเกณฑ์อ้างอิงของ ก.พ.อ.</t>
    </r>
  </si>
  <si>
    <r>
      <t>KR</t>
    </r>
    <r>
      <rPr>
        <sz val="14"/>
        <color theme="1"/>
        <rFont val="TH Sarabun New"/>
        <family val="2"/>
      </rPr>
      <t xml:space="preserve">2.8 จำนวนผลงานวิจัยหรืองานสร้างสรรค์นวัตกรรม ที่ได้รับการจดลิขสิทธิ์ อนุสิทธิบัตร หรือสิทธิบัตรเพิ่มขึ้นจากปีที่ผ่านมา </t>
    </r>
  </si>
  <si>
    <r>
      <t>KR</t>
    </r>
    <r>
      <rPr>
        <sz val="14"/>
        <color theme="1"/>
        <rFont val="TH Sarabun New"/>
        <family val="2"/>
      </rPr>
      <t>2.9 จำนวนโครงการความร่วมมือกับท้องถิ่น ภาครัฐ และเอกชน ทั้งในและต่างประเทศ</t>
    </r>
    <r>
      <rPr>
        <sz val="14"/>
        <color rgb="FF000000"/>
        <rFont val="TH Sarabun New"/>
        <family val="2"/>
      </rPr>
      <t>ด้านการวิจัยเพื่อพัฒนาเชิงพื้นที่</t>
    </r>
  </si>
  <si>
    <r>
      <t>KR</t>
    </r>
    <r>
      <rPr>
        <sz val="14"/>
        <color theme="1"/>
        <rFont val="TH Sarabun New"/>
        <family val="2"/>
      </rPr>
      <t>2.10 รายได้จากการบริการวิชาการถ่ายทอด</t>
    </r>
    <r>
      <rPr>
        <sz val="14"/>
        <color rgb="FF000000"/>
        <rFont val="TH Sarabun New"/>
        <family val="2"/>
      </rPr>
      <t>องค์ความรู้เทคโนโลยีและนวัตกรรมที่เกิดจากการวิจัย</t>
    </r>
  </si>
  <si>
    <r>
      <t>KR</t>
    </r>
    <r>
      <rPr>
        <sz val="14"/>
        <color theme="1"/>
        <rFont val="TH Sarabun New"/>
        <family val="2"/>
      </rPr>
      <t xml:space="preserve">3.3 </t>
    </r>
    <r>
      <rPr>
        <sz val="14"/>
        <color rgb="FF000000"/>
        <rFont val="TH Sarabun New"/>
        <family val="2"/>
      </rPr>
      <t>จำนวนพื้นที่หรือชุมชนต้นแบบ (Social Lab) ด้านเศรษฐกิจ สังคม การศึกษา ศิลปวัฒนธรรม และสิ่งแวดล้อม ที่มีผลตอบแทนทางสังคม (SROI) มากกว่า 1.5</t>
    </r>
  </si>
  <si>
    <r>
      <t>KR</t>
    </r>
    <r>
      <rPr>
        <sz val="14"/>
        <color theme="1"/>
        <rFont val="TH Sarabun New"/>
        <family val="2"/>
      </rPr>
      <t>3.4 จำนวน Soft Power ซึ่งเกิดจากการขับเคลื่อนของมหาวิทยาลัยฯ ที่สามารถเพิ่มมูลค่าทางเศรษฐกิจอย่างน้อย ร้อยละ 10</t>
    </r>
  </si>
  <si>
    <r>
      <t>KR</t>
    </r>
    <r>
      <rPr>
        <sz val="14"/>
        <color theme="1"/>
        <rFont val="TH Sarabun New"/>
        <family val="2"/>
      </rPr>
      <t>3.5 จำนวนชุมชนที่ได้รับประโยชน์จากการพัฒนาของมหาวิทยาลัย โดยมีมูลค่าทางเศรษฐกิจเพิ่มขึ้นอย่างน้อยร้อยละ 10</t>
    </r>
  </si>
  <si>
    <r>
      <t>KR</t>
    </r>
    <r>
      <rPr>
        <sz val="14"/>
        <color theme="1"/>
        <rFont val="TH Sarabun New"/>
        <family val="2"/>
      </rPr>
      <t xml:space="preserve">3.7 </t>
    </r>
    <r>
      <rPr>
        <sz val="14"/>
        <color rgb="FF000000"/>
        <rFont val="TH Sarabun New"/>
        <family val="2"/>
      </rPr>
      <t>จำนวนชุมชนที่ได้รับการพัฒนาให้รับมือกับการเปลี่ยนแปลงสภาพภูมิอากาศ</t>
    </r>
  </si>
  <si>
    <r>
      <t>KR4.1 ระดับความสำเร็จของการพัฒนา</t>
    </r>
    <r>
      <rPr>
        <sz val="14"/>
        <color theme="1"/>
        <rFont val="TH Sarabun New"/>
        <family val="2"/>
      </rPr>
      <t>มหาวิทยาลัยดิจิทัล</t>
    </r>
    <r>
      <rPr>
        <sz val="14"/>
        <color rgb="FF000000"/>
        <rFont val="TH Sarabun New"/>
        <family val="2"/>
      </rPr>
      <t xml:space="preserve"> (จาก 5 ระดับ)</t>
    </r>
  </si>
  <si>
    <r>
      <t>KR</t>
    </r>
    <r>
      <rPr>
        <sz val="14"/>
        <color theme="1"/>
        <rFont val="TH Sarabun New"/>
        <family val="2"/>
      </rPr>
      <t xml:space="preserve">4.4 </t>
    </r>
    <r>
      <rPr>
        <sz val="14"/>
        <color rgb="FF000000"/>
        <rFont val="TH Sarabun New"/>
        <family val="2"/>
      </rPr>
      <t>ร้อยละรายได้จากการบริการวิชาการที่เพิ่มขึ้น</t>
    </r>
  </si>
  <si>
    <r>
      <t>KR</t>
    </r>
    <r>
      <rPr>
        <sz val="14"/>
        <color theme="1"/>
        <rFont val="TH Sarabun New"/>
        <family val="2"/>
      </rPr>
      <t xml:space="preserve">4.5 </t>
    </r>
    <r>
      <rPr>
        <sz val="14"/>
        <color rgb="FF000000"/>
        <rFont val="TH Sarabun New"/>
        <family val="2"/>
      </rPr>
      <t>ผลการจัดอันดับมหาวิทยาลัยสีเขียว (Green University Ranking)</t>
    </r>
  </si>
  <si>
    <r>
      <t>KR</t>
    </r>
    <r>
      <rPr>
        <sz val="14"/>
        <color theme="1"/>
        <rFont val="TH Sarabun New"/>
        <family val="2"/>
      </rPr>
      <t>4.6 สัดส่วน</t>
    </r>
    <r>
      <rPr>
        <sz val="14"/>
        <color rgb="FF000000"/>
        <rFont val="TH Sarabun New"/>
        <family val="2"/>
      </rPr>
      <t>การใช้พลังงานหมุนเวียนและพลังงานทดแทนของมหาวิทยาลัย</t>
    </r>
  </si>
  <si>
    <r>
      <t>KR</t>
    </r>
    <r>
      <rPr>
        <sz val="14"/>
        <color theme="1"/>
        <rFont val="TH Sarabun New"/>
        <family val="2"/>
      </rPr>
      <t xml:space="preserve">4.7 </t>
    </r>
    <r>
      <rPr>
        <sz val="14"/>
        <color rgb="FF000000"/>
        <rFont val="TH Sarabun New"/>
        <family val="2"/>
      </rPr>
      <t>ผลคะแนนการประเมินคุณธรรมและความโปร่งใสของหน่วยงานภาครัฐ (ITA)</t>
    </r>
  </si>
  <si>
    <r>
      <t>KR</t>
    </r>
    <r>
      <rPr>
        <sz val="14"/>
        <color theme="1"/>
        <rFont val="TH Sarabun New"/>
        <family val="2"/>
      </rPr>
      <t xml:space="preserve">4.8 </t>
    </r>
    <r>
      <rPr>
        <sz val="14"/>
        <color rgb="FF000000"/>
        <rFont val="TH Sarabun New"/>
        <family val="2"/>
      </rPr>
      <t>ผลการจัดอันดับ THE Impact Ranking SDG 4 การศึกษาที่เท่าเทียม (Quality Education)</t>
    </r>
  </si>
  <si>
    <r>
      <t>KR</t>
    </r>
    <r>
      <rPr>
        <sz val="14"/>
        <color theme="1"/>
        <rFont val="TH Sarabun New"/>
        <family val="2"/>
      </rPr>
      <t xml:space="preserve">4.9 </t>
    </r>
    <r>
      <rPr>
        <sz val="14"/>
        <color rgb="FF000000"/>
        <rFont val="TH Sarabun New"/>
        <family val="2"/>
      </rPr>
      <t>ผลการจัดอันดับ THE Impact Ranking SDG 17 การเป็นหุ้นส่วนความร่วมมือต่อการพัฒนาที่ยั่งยืน (Partnerships for the Goals)</t>
    </r>
  </si>
  <si>
    <r>
      <t>KR</t>
    </r>
    <r>
      <rPr>
        <sz val="14"/>
        <color theme="1"/>
        <rFont val="TH Sarabun New"/>
        <family val="2"/>
      </rPr>
      <t>4.10 คะแนนความพึงพอใจของผู้รับบริการทั้งภายในและภายนอกมหาวิทยาลัย</t>
    </r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</si>
  <si>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 New"/>
        <family val="2"/>
      </rPr>
      <t xml:space="preserve"> </t>
    </r>
  </si>
  <si>
    <r>
      <rPr>
        <b/>
        <sz val="14"/>
        <color theme="1"/>
        <rFont val="TH Sarabun New"/>
        <family val="2"/>
      </rPr>
      <t>หมายเหตุ</t>
    </r>
    <r>
      <rPr>
        <sz val="14"/>
        <color theme="1"/>
        <rFont val="TH Sarabun New"/>
        <family val="2"/>
      </rPr>
      <t xml:space="preserve"> ใช้ข้อมูลผลการประเมินคุณภาพการศึกษาภายในระดับมหาวิทยาลัย</t>
    </r>
  </si>
  <si>
    <r>
      <rPr>
        <b/>
        <sz val="14"/>
        <color theme="1"/>
        <rFont val="TH Sarabun New"/>
        <family val="2"/>
      </rPr>
      <t>หมายเหตุ</t>
    </r>
    <r>
      <rPr>
        <sz val="14"/>
        <color theme="1"/>
        <rFont val="TH Sarabun New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</si>
  <si>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t>ผลคะแนน
รอบ…...... เดือน
(6)</t>
  </si>
  <si>
    <t>ผลการดำเนินงานรอบ…....เดือน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</si>
</sst>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22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rgb="FF000000"/>
      <name val="TH Sarabun New"/>
      <family val="2"/>
    </font>
    <font>
      <sz val="11"/>
      <color theme="1"/>
      <name val="TH Sarabun New"/>
      <family val="2"/>
    </font>
    <font>
      <sz val="14"/>
      <name val="TH Sarabun New"/>
      <family val="2"/>
    </font>
    <font>
      <b/>
      <sz val="16"/>
      <color rgb="FFFF0000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7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13" fillId="0" borderId="0" xfId="0" applyFont="1"/>
    <xf numFmtId="0" fontId="13" fillId="0" borderId="1" xfId="0" applyFont="1" applyBorder="1" applyAlignment="1">
      <alignment horizontal="left" wrapText="1"/>
    </xf>
    <xf numFmtId="2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2" fontId="16" fillId="2" borderId="0" xfId="0" applyNumberFormat="1" applyFont="1" applyFill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2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5" fillId="6" borderId="3" xfId="0" applyFont="1" applyFill="1" applyBorder="1" applyAlignment="1">
      <alignment horizontal="center" vertical="top" wrapText="1"/>
    </xf>
    <xf numFmtId="2" fontId="15" fillId="6" borderId="3" xfId="0" applyNumberFormat="1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6" borderId="2" xfId="0" applyFont="1" applyFill="1" applyBorder="1" applyAlignment="1">
      <alignment horizontal="center" vertical="top" wrapText="1"/>
    </xf>
    <xf numFmtId="2" fontId="15" fillId="6" borderId="2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7" borderId="3" xfId="0" applyFont="1" applyFill="1" applyBorder="1" applyAlignment="1">
      <alignment horizontal="left"/>
    </xf>
    <xf numFmtId="0" fontId="16" fillId="4" borderId="0" xfId="0" applyFont="1" applyFill="1"/>
    <xf numFmtId="0" fontId="17" fillId="5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17" fillId="5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164" fontId="16" fillId="0" borderId="1" xfId="1" applyNumberFormat="1" applyFont="1" applyBorder="1" applyAlignment="1">
      <alignment horizontal="center" vertical="top"/>
    </xf>
    <xf numFmtId="0" fontId="15" fillId="7" borderId="1" xfId="0" applyFont="1" applyFill="1" applyBorder="1" applyAlignment="1">
      <alignment horizontal="left" vertical="top"/>
    </xf>
    <xf numFmtId="0" fontId="15" fillId="4" borderId="0" xfId="0" applyFont="1" applyFill="1"/>
    <xf numFmtId="0" fontId="17" fillId="0" borderId="1" xfId="0" applyFont="1" applyBorder="1" applyAlignment="1">
      <alignment vertical="top" wrapText="1"/>
    </xf>
    <xf numFmtId="2" fontId="16" fillId="0" borderId="1" xfId="0" applyNumberFormat="1" applyFont="1" applyBorder="1" applyAlignment="1">
      <alignment horizontal="center" vertical="top" wrapText="1"/>
    </xf>
    <xf numFmtId="0" fontId="15" fillId="7" borderId="5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/>
    </xf>
    <xf numFmtId="0" fontId="18" fillId="7" borderId="5" xfId="0" applyFont="1" applyFill="1" applyBorder="1" applyAlignment="1">
      <alignment horizontal="left" vertical="center"/>
    </xf>
    <xf numFmtId="0" fontId="18" fillId="7" borderId="6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top" wrapText="1"/>
    </xf>
    <xf numFmtId="2" fontId="16" fillId="0" borderId="3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top"/>
    </xf>
    <xf numFmtId="0" fontId="15" fillId="6" borderId="0" xfId="0" applyFont="1" applyFill="1"/>
    <xf numFmtId="0" fontId="15" fillId="0" borderId="0" xfId="0" applyFont="1" applyAlignment="1">
      <alignment vertical="top" wrapText="1"/>
    </xf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/>
    </xf>
    <xf numFmtId="0" fontId="19" fillId="2" borderId="0" xfId="0" applyFont="1" applyFill="1"/>
    <xf numFmtId="0" fontId="13" fillId="0" borderId="0" xfId="0" applyFont="1" applyAlignment="1">
      <alignment horizontal="center" vertical="top"/>
    </xf>
    <xf numFmtId="0" fontId="19" fillId="0" borderId="0" xfId="0" applyFont="1"/>
    <xf numFmtId="0" fontId="15" fillId="6" borderId="5" xfId="0" applyFont="1" applyFill="1" applyBorder="1" applyAlignment="1">
      <alignment horizontal="center" vertical="top" wrapText="1"/>
    </xf>
    <xf numFmtId="0" fontId="15" fillId="6" borderId="6" xfId="0" applyFont="1" applyFill="1" applyBorder="1" applyAlignment="1">
      <alignment horizontal="center" vertical="top" wrapText="1"/>
    </xf>
    <xf numFmtId="0" fontId="15" fillId="6" borderId="7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vertical="top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/>
    <xf numFmtId="0" fontId="20" fillId="0" borderId="0" xfId="0" applyFont="1"/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/>
    </xf>
    <xf numFmtId="0" fontId="20" fillId="0" borderId="0" xfId="0" applyFont="1" applyAlignment="1">
      <alignment vertical="top"/>
    </xf>
    <xf numFmtId="0" fontId="15" fillId="6" borderId="4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top"/>
    </xf>
    <xf numFmtId="0" fontId="15" fillId="6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vertical="top" wrapText="1"/>
    </xf>
    <xf numFmtId="0" fontId="15" fillId="6" borderId="10" xfId="0" applyFont="1" applyFill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6" fillId="0" borderId="2" xfId="0" applyFont="1" applyBorder="1"/>
    <xf numFmtId="0" fontId="15" fillId="3" borderId="2" xfId="0" applyFont="1" applyFill="1" applyBorder="1" applyAlignment="1">
      <alignment horizontal="center"/>
    </xf>
    <xf numFmtId="0" fontId="14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2" fontId="15" fillId="3" borderId="2" xfId="0" applyNumberFormat="1" applyFont="1" applyFill="1" applyBorder="1" applyAlignment="1">
      <alignment horizontal="center"/>
    </xf>
    <xf numFmtId="0" fontId="13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tabSelected="1" zoomScaleNormal="100" zoomScaleSheetLayoutView="100" workbookViewId="0">
      <selection activeCell="Y11" sqref="Y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23" t="s">
        <v>62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23" t="s">
        <v>155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24" t="s">
        <v>55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3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5"/>
  <sheetViews>
    <sheetView topLeftCell="A6" zoomScaleNormal="100" zoomScaleSheetLayoutView="100" workbookViewId="0">
      <selection activeCell="G19" sqref="G19"/>
    </sheetView>
  </sheetViews>
  <sheetFormatPr defaultColWidth="9.59765625" defaultRowHeight="24" x14ac:dyDescent="0.55000000000000004"/>
  <cols>
    <col min="1" max="1" width="87" style="22" customWidth="1"/>
    <col min="2" max="2" width="19.796875" style="22" customWidth="1"/>
    <col min="3" max="3" width="21" style="22" customWidth="1"/>
    <col min="4" max="4" width="22" style="22" customWidth="1"/>
    <col min="5" max="5" width="19.796875" style="22" customWidth="1"/>
    <col min="6" max="16384" width="9.59765625" style="22"/>
  </cols>
  <sheetData>
    <row r="2" spans="1:18" ht="33" x14ac:dyDescent="0.75">
      <c r="A2" s="23" t="s">
        <v>63</v>
      </c>
      <c r="B2" s="23"/>
      <c r="C2" s="23"/>
      <c r="D2" s="23"/>
      <c r="E2" s="2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2" customHeight="1" x14ac:dyDescent="0.55000000000000004"/>
    <row r="4" spans="1:18" ht="33" x14ac:dyDescent="0.75">
      <c r="A4" s="23" t="s">
        <v>157</v>
      </c>
      <c r="B4" s="23"/>
      <c r="C4" s="23"/>
      <c r="D4" s="23"/>
      <c r="E4" s="2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33" x14ac:dyDescent="0.75">
      <c r="A5" s="23" t="s">
        <v>156</v>
      </c>
      <c r="B5" s="23"/>
      <c r="C5" s="23"/>
      <c r="D5" s="23"/>
      <c r="E5" s="2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6.5" customHeight="1" x14ac:dyDescent="0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2"/>
      <c r="N6" s="12"/>
      <c r="O6" s="12"/>
      <c r="P6" s="12"/>
      <c r="Q6" s="12"/>
      <c r="R6" s="12"/>
    </row>
    <row r="7" spans="1:18" ht="28.5" customHeight="1" x14ac:dyDescent="0.75">
      <c r="A7" s="9" t="s">
        <v>56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0" customFormat="1" ht="43.5" customHeight="1" x14ac:dyDescent="0.4">
      <c r="A8" s="21" t="s">
        <v>68</v>
      </c>
      <c r="B8" s="11" t="s">
        <v>50</v>
      </c>
      <c r="C8" s="11" t="s">
        <v>69</v>
      </c>
      <c r="D8" s="11" t="s">
        <v>64</v>
      </c>
      <c r="E8" s="11" t="s">
        <v>65</v>
      </c>
      <c r="H8" s="11"/>
    </row>
    <row r="9" spans="1:18" s="3" customFormat="1" ht="48" x14ac:dyDescent="0.55000000000000004">
      <c r="A9" s="37" t="s">
        <v>67</v>
      </c>
      <c r="B9" s="38">
        <v>70</v>
      </c>
      <c r="C9" s="39"/>
      <c r="D9" s="40"/>
      <c r="E9" s="41"/>
      <c r="H9" s="16"/>
    </row>
    <row r="10" spans="1:18" s="3" customFormat="1" x14ac:dyDescent="0.55000000000000004">
      <c r="A10" s="42" t="s">
        <v>1</v>
      </c>
      <c r="B10" s="38">
        <v>20</v>
      </c>
      <c r="C10" s="39"/>
      <c r="D10" s="40"/>
      <c r="E10" s="41"/>
      <c r="H10" s="16"/>
    </row>
    <row r="11" spans="1:18" s="3" customFormat="1" ht="48" x14ac:dyDescent="0.55000000000000004">
      <c r="A11" s="37" t="s">
        <v>66</v>
      </c>
      <c r="B11" s="38">
        <v>10</v>
      </c>
      <c r="C11" s="39"/>
      <c r="D11" s="40"/>
      <c r="E11" s="41"/>
      <c r="H11" s="16"/>
    </row>
    <row r="12" spans="1:18" s="3" customFormat="1" x14ac:dyDescent="0.55000000000000004">
      <c r="A12" s="43" t="s">
        <v>2</v>
      </c>
      <c r="B12" s="44">
        <f>SUM(B9:B11)</f>
        <v>100</v>
      </c>
      <c r="C12" s="45"/>
      <c r="D12" s="43"/>
      <c r="E12" s="41"/>
      <c r="H12" s="17"/>
    </row>
    <row r="13" spans="1:18" ht="21.75" customHeight="1" x14ac:dyDescent="0.75">
      <c r="A13" s="46" t="s">
        <v>3</v>
      </c>
      <c r="B13" s="47"/>
      <c r="C13" s="48"/>
      <c r="D13" s="48"/>
      <c r="E13" s="4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customHeight="1" x14ac:dyDescent="0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55000000000000004">
      <c r="A15" s="50" t="s">
        <v>4</v>
      </c>
      <c r="B15" s="50"/>
      <c r="C15" s="50"/>
      <c r="D15" s="50"/>
    </row>
    <row r="16" spans="1:18" x14ac:dyDescent="0.55000000000000004">
      <c r="A16" s="51" t="s">
        <v>5</v>
      </c>
      <c r="B16" s="50" t="s">
        <v>6</v>
      </c>
      <c r="C16" s="50"/>
      <c r="D16" s="50"/>
    </row>
    <row r="17" spans="1:12" x14ac:dyDescent="0.55000000000000004">
      <c r="A17" s="52" t="s">
        <v>7</v>
      </c>
      <c r="B17" s="53" t="s">
        <v>8</v>
      </c>
      <c r="C17" s="53"/>
      <c r="D17" s="53"/>
    </row>
    <row r="18" spans="1:12" x14ac:dyDescent="0.55000000000000004">
      <c r="A18" s="52" t="s">
        <v>9</v>
      </c>
      <c r="B18" s="53" t="s">
        <v>10</v>
      </c>
      <c r="C18" s="53"/>
      <c r="D18" s="53"/>
    </row>
    <row r="19" spans="1:12" x14ac:dyDescent="0.55000000000000004">
      <c r="A19" s="52" t="s">
        <v>11</v>
      </c>
      <c r="B19" s="53" t="s">
        <v>12</v>
      </c>
      <c r="C19" s="53"/>
      <c r="D19" s="53"/>
    </row>
    <row r="20" spans="1:12" x14ac:dyDescent="0.55000000000000004">
      <c r="A20" s="52" t="s">
        <v>13</v>
      </c>
      <c r="B20" s="53" t="s">
        <v>14</v>
      </c>
      <c r="C20" s="53"/>
      <c r="D20" s="53"/>
    </row>
    <row r="21" spans="1:12" x14ac:dyDescent="0.55000000000000004">
      <c r="A21" s="52" t="s">
        <v>61</v>
      </c>
      <c r="B21" s="53" t="s">
        <v>15</v>
      </c>
      <c r="C21" s="53"/>
      <c r="D21" s="53"/>
    </row>
    <row r="25" spans="1:12" x14ac:dyDescent="0.55000000000000004">
      <c r="L25" s="3"/>
    </row>
  </sheetData>
  <mergeCells count="11">
    <mergeCell ref="A15:D15"/>
    <mergeCell ref="B13:E13"/>
    <mergeCell ref="A2:E2"/>
    <mergeCell ref="A4:E4"/>
    <mergeCell ref="A5:E5"/>
    <mergeCell ref="B21:D21"/>
    <mergeCell ref="B16:D16"/>
    <mergeCell ref="B17:D17"/>
    <mergeCell ref="B18:D18"/>
    <mergeCell ref="B19:D19"/>
    <mergeCell ref="B20:D20"/>
  </mergeCells>
  <printOptions horizontalCentered="1"/>
  <pageMargins left="0.70866141732283505" right="0.70866141732283505" top="0.74803149606299202" bottom="0.74803149606299202" header="0.31496062992126" footer="0.31496062992126"/>
  <pageSetup paperSize="9" scale="9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54"/>
  <sheetViews>
    <sheetView topLeftCell="A38" zoomScaleNormal="100" zoomScaleSheetLayoutView="77" zoomScalePageLayoutView="80" workbookViewId="0">
      <selection activeCell="D45" sqref="D45"/>
    </sheetView>
  </sheetViews>
  <sheetFormatPr defaultColWidth="9.59765625" defaultRowHeight="21.75" x14ac:dyDescent="0.5"/>
  <cols>
    <col min="1" max="1" width="44.19921875" style="59" customWidth="1"/>
    <col min="2" max="2" width="15.19921875" style="60" customWidth="1"/>
    <col min="3" max="3" width="12.796875" style="60" customWidth="1"/>
    <col min="4" max="4" width="12.3984375" style="61" customWidth="1"/>
    <col min="5" max="5" width="9.59765625" style="62" customWidth="1"/>
    <col min="6" max="6" width="9.19921875" style="62" customWidth="1"/>
    <col min="7" max="8" width="9.3984375" style="62" customWidth="1"/>
    <col min="9" max="9" width="9.59765625" style="62" customWidth="1"/>
    <col min="10" max="10" width="17" style="63" customWidth="1"/>
    <col min="11" max="11" width="16.3984375" style="60" customWidth="1"/>
    <col min="12" max="12" width="21.19921875" style="60" customWidth="1"/>
    <col min="13" max="13" width="56.19921875" style="63" customWidth="1"/>
    <col min="14" max="14" width="40" style="63" customWidth="1"/>
    <col min="15" max="16384" width="9.59765625" style="63"/>
  </cols>
  <sheetData>
    <row r="1" spans="1:18" s="58" customFormat="1" x14ac:dyDescent="0.5">
      <c r="A1" s="54" t="s">
        <v>79</v>
      </c>
      <c r="B1" s="55"/>
      <c r="C1" s="55"/>
      <c r="D1" s="56"/>
      <c r="E1" s="57"/>
      <c r="F1" s="57"/>
      <c r="G1" s="57"/>
      <c r="H1" s="57"/>
      <c r="I1" s="57"/>
      <c r="K1" s="55"/>
      <c r="L1" s="55"/>
    </row>
    <row r="3" spans="1:18" x14ac:dyDescent="0.5">
      <c r="A3" s="64" t="s">
        <v>43</v>
      </c>
      <c r="B3" s="64" t="s">
        <v>44</v>
      </c>
      <c r="C3" s="64" t="s">
        <v>45</v>
      </c>
      <c r="D3" s="65" t="s">
        <v>46</v>
      </c>
      <c r="E3" s="66" t="s">
        <v>47</v>
      </c>
      <c r="F3" s="67"/>
      <c r="G3" s="67"/>
      <c r="H3" s="67"/>
      <c r="I3" s="68"/>
      <c r="J3" s="64" t="s">
        <v>71</v>
      </c>
      <c r="K3" s="64" t="s">
        <v>70</v>
      </c>
      <c r="L3" s="64" t="s">
        <v>72</v>
      </c>
      <c r="M3" s="64" t="s">
        <v>58</v>
      </c>
      <c r="N3" s="64" t="s">
        <v>57</v>
      </c>
      <c r="O3" s="69"/>
      <c r="P3" s="69"/>
      <c r="Q3" s="69"/>
      <c r="R3" s="69"/>
    </row>
    <row r="4" spans="1:18" ht="49.5" customHeight="1" x14ac:dyDescent="0.5">
      <c r="A4" s="70"/>
      <c r="B4" s="70"/>
      <c r="C4" s="70"/>
      <c r="D4" s="71"/>
      <c r="E4" s="72">
        <v>1</v>
      </c>
      <c r="F4" s="72">
        <v>2</v>
      </c>
      <c r="G4" s="72">
        <v>3</v>
      </c>
      <c r="H4" s="72">
        <v>4</v>
      </c>
      <c r="I4" s="72">
        <v>5</v>
      </c>
      <c r="J4" s="70"/>
      <c r="K4" s="70"/>
      <c r="L4" s="70"/>
      <c r="M4" s="70"/>
      <c r="N4" s="70"/>
      <c r="O4" s="73"/>
      <c r="P4" s="73"/>
      <c r="Q4" s="73"/>
      <c r="R4" s="73"/>
    </row>
    <row r="5" spans="1:18" s="75" customFormat="1" x14ac:dyDescent="0.5">
      <c r="A5" s="74" t="s">
        <v>16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8" ht="87" x14ac:dyDescent="0.5">
      <c r="A6" s="76" t="s">
        <v>88</v>
      </c>
      <c r="B6" s="77" t="s">
        <v>137</v>
      </c>
      <c r="C6" s="77"/>
      <c r="D6" s="78"/>
      <c r="E6" s="78"/>
      <c r="F6" s="78"/>
      <c r="G6" s="78"/>
      <c r="H6" s="78"/>
      <c r="I6" s="78"/>
      <c r="J6" s="77"/>
      <c r="K6" s="78"/>
      <c r="L6" s="78"/>
      <c r="M6" s="79"/>
      <c r="N6" s="79"/>
    </row>
    <row r="7" spans="1:18" ht="65.25" x14ac:dyDescent="0.5">
      <c r="A7" s="76" t="s">
        <v>82</v>
      </c>
      <c r="B7" s="77" t="s">
        <v>24</v>
      </c>
      <c r="C7" s="80"/>
      <c r="D7" s="78"/>
      <c r="E7" s="78"/>
      <c r="F7" s="78"/>
      <c r="G7" s="78"/>
      <c r="H7" s="78"/>
      <c r="I7" s="78"/>
      <c r="J7" s="77"/>
      <c r="K7" s="81"/>
      <c r="L7" s="78"/>
      <c r="M7" s="82"/>
      <c r="N7" s="82"/>
    </row>
    <row r="8" spans="1:18" ht="43.5" x14ac:dyDescent="0.5">
      <c r="A8" s="76" t="s">
        <v>139</v>
      </c>
      <c r="B8" s="77" t="s">
        <v>80</v>
      </c>
      <c r="C8" s="80"/>
      <c r="D8" s="78"/>
      <c r="E8" s="83"/>
      <c r="F8" s="83"/>
      <c r="G8" s="83"/>
      <c r="H8" s="83"/>
      <c r="I8" s="83"/>
      <c r="J8" s="77"/>
      <c r="K8" s="81"/>
      <c r="L8" s="78"/>
      <c r="M8" s="79"/>
      <c r="N8" s="82"/>
    </row>
    <row r="9" spans="1:18" ht="87" x14ac:dyDescent="0.5">
      <c r="A9" s="76" t="s">
        <v>81</v>
      </c>
      <c r="B9" s="77" t="s">
        <v>35</v>
      </c>
      <c r="C9" s="80"/>
      <c r="D9" s="78"/>
      <c r="E9" s="81"/>
      <c r="F9" s="81"/>
      <c r="G9" s="81"/>
      <c r="H9" s="81"/>
      <c r="I9" s="81"/>
      <c r="J9" s="77"/>
      <c r="K9" s="81"/>
      <c r="L9" s="78"/>
      <c r="M9" s="84"/>
      <c r="N9" s="84"/>
    </row>
    <row r="10" spans="1:18" ht="43.5" x14ac:dyDescent="0.5">
      <c r="A10" s="85" t="s">
        <v>83</v>
      </c>
      <c r="B10" s="86" t="s">
        <v>84</v>
      </c>
      <c r="C10" s="86"/>
      <c r="D10" s="78"/>
      <c r="E10" s="78"/>
      <c r="F10" s="78"/>
      <c r="G10" s="78"/>
      <c r="H10" s="78"/>
      <c r="I10" s="78"/>
      <c r="J10" s="79"/>
      <c r="K10" s="81"/>
      <c r="L10" s="78"/>
      <c r="M10" s="84"/>
      <c r="N10" s="84"/>
    </row>
    <row r="11" spans="1:18" ht="43.5" x14ac:dyDescent="0.5">
      <c r="A11" s="85"/>
      <c r="B11" s="86" t="s">
        <v>85</v>
      </c>
      <c r="C11" s="86"/>
      <c r="D11" s="78"/>
      <c r="E11" s="78"/>
      <c r="F11" s="78"/>
      <c r="G11" s="78"/>
      <c r="H11" s="78"/>
      <c r="I11" s="78"/>
      <c r="J11" s="79"/>
      <c r="K11" s="81"/>
      <c r="L11" s="78"/>
      <c r="M11" s="84"/>
      <c r="N11" s="84"/>
    </row>
    <row r="12" spans="1:18" ht="43.5" x14ac:dyDescent="0.5">
      <c r="A12" s="85"/>
      <c r="B12" s="86" t="s">
        <v>86</v>
      </c>
      <c r="C12" s="86"/>
      <c r="D12" s="78"/>
      <c r="E12" s="78"/>
      <c r="F12" s="78"/>
      <c r="G12" s="78"/>
      <c r="H12" s="78"/>
      <c r="I12" s="78"/>
      <c r="J12" s="79"/>
      <c r="K12" s="81"/>
      <c r="L12" s="78"/>
      <c r="M12" s="84"/>
      <c r="N12" s="84"/>
    </row>
    <row r="13" spans="1:18" ht="43.5" x14ac:dyDescent="0.5">
      <c r="A13" s="85"/>
      <c r="B13" s="86" t="s">
        <v>87</v>
      </c>
      <c r="C13" s="86"/>
      <c r="D13" s="78"/>
      <c r="E13" s="78"/>
      <c r="F13" s="78"/>
      <c r="G13" s="78"/>
      <c r="H13" s="78"/>
      <c r="I13" s="78"/>
      <c r="J13" s="79"/>
      <c r="K13" s="81"/>
      <c r="L13" s="78"/>
      <c r="M13" s="84"/>
      <c r="N13" s="84"/>
    </row>
    <row r="14" spans="1:18" ht="65.25" x14ac:dyDescent="0.5">
      <c r="A14" s="79" t="s">
        <v>89</v>
      </c>
      <c r="B14" s="86" t="s">
        <v>96</v>
      </c>
      <c r="C14" s="77"/>
      <c r="D14" s="78"/>
      <c r="E14" s="78"/>
      <c r="F14" s="78"/>
      <c r="G14" s="78"/>
      <c r="H14" s="78"/>
      <c r="I14" s="78"/>
      <c r="J14" s="79"/>
      <c r="K14" s="81"/>
      <c r="L14" s="78"/>
      <c r="M14" s="84"/>
      <c r="N14" s="84"/>
    </row>
    <row r="15" spans="1:18" ht="65.25" x14ac:dyDescent="0.5">
      <c r="A15" s="79" t="s">
        <v>90</v>
      </c>
      <c r="B15" s="86" t="s">
        <v>136</v>
      </c>
      <c r="C15" s="77"/>
      <c r="D15" s="78"/>
      <c r="E15" s="78"/>
      <c r="F15" s="78"/>
      <c r="G15" s="78"/>
      <c r="H15" s="78"/>
      <c r="I15" s="78"/>
      <c r="J15" s="79"/>
      <c r="K15" s="81"/>
      <c r="L15" s="78"/>
      <c r="M15" s="84"/>
      <c r="N15" s="84"/>
    </row>
    <row r="16" spans="1:18" ht="65.25" x14ac:dyDescent="0.5">
      <c r="A16" s="79" t="s">
        <v>91</v>
      </c>
      <c r="B16" s="86" t="s">
        <v>18</v>
      </c>
      <c r="C16" s="77"/>
      <c r="D16" s="78"/>
      <c r="E16" s="78"/>
      <c r="F16" s="78"/>
      <c r="G16" s="78"/>
      <c r="H16" s="78"/>
      <c r="I16" s="78"/>
      <c r="J16" s="79"/>
      <c r="K16" s="81"/>
      <c r="L16" s="78"/>
      <c r="M16" s="84"/>
      <c r="N16" s="84"/>
    </row>
    <row r="17" spans="1:14" ht="43.5" x14ac:dyDescent="0.5">
      <c r="A17" s="79" t="s">
        <v>92</v>
      </c>
      <c r="B17" s="86" t="s">
        <v>17</v>
      </c>
      <c r="C17" s="77"/>
      <c r="D17" s="78"/>
      <c r="E17" s="78"/>
      <c r="F17" s="78"/>
      <c r="G17" s="78"/>
      <c r="H17" s="78"/>
      <c r="I17" s="78"/>
      <c r="J17" s="79"/>
      <c r="K17" s="81"/>
      <c r="L17" s="78"/>
      <c r="M17" s="84"/>
      <c r="N17" s="84"/>
    </row>
    <row r="18" spans="1:14" ht="43.5" x14ac:dyDescent="0.5">
      <c r="A18" s="79" t="s">
        <v>93</v>
      </c>
      <c r="B18" s="77" t="s">
        <v>97</v>
      </c>
      <c r="C18" s="77"/>
      <c r="D18" s="78"/>
      <c r="E18" s="78"/>
      <c r="F18" s="78"/>
      <c r="G18" s="78"/>
      <c r="H18" s="78"/>
      <c r="I18" s="78"/>
      <c r="J18" s="77"/>
      <c r="K18" s="78"/>
      <c r="L18" s="78"/>
      <c r="M18" s="79"/>
      <c r="N18" s="84"/>
    </row>
    <row r="19" spans="1:14" ht="65.25" x14ac:dyDescent="0.5">
      <c r="A19" s="79" t="s">
        <v>95</v>
      </c>
      <c r="B19" s="77" t="s">
        <v>98</v>
      </c>
      <c r="C19" s="77"/>
      <c r="D19" s="78"/>
      <c r="E19" s="87"/>
      <c r="F19" s="87"/>
      <c r="G19" s="87"/>
      <c r="H19" s="87"/>
      <c r="I19" s="87"/>
      <c r="J19" s="84"/>
      <c r="K19" s="81"/>
      <c r="L19" s="81"/>
      <c r="M19" s="84"/>
      <c r="N19" s="84"/>
    </row>
    <row r="20" spans="1:14" ht="43.5" x14ac:dyDescent="0.5">
      <c r="A20" s="79" t="s">
        <v>94</v>
      </c>
      <c r="B20" s="77" t="s">
        <v>99</v>
      </c>
      <c r="C20" s="77"/>
      <c r="D20" s="78"/>
      <c r="E20" s="78"/>
      <c r="F20" s="78"/>
      <c r="G20" s="78"/>
      <c r="H20" s="78"/>
      <c r="I20" s="78"/>
      <c r="J20" s="84"/>
      <c r="K20" s="81"/>
      <c r="L20" s="81"/>
      <c r="M20" s="84"/>
      <c r="N20" s="84"/>
    </row>
    <row r="21" spans="1:14" s="89" customFormat="1" x14ac:dyDescent="0.5">
      <c r="A21" s="88" t="s">
        <v>100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1:14" ht="87" x14ac:dyDescent="0.5">
      <c r="A22" s="90" t="s">
        <v>106</v>
      </c>
      <c r="B22" s="77" t="s">
        <v>135</v>
      </c>
      <c r="C22" s="77"/>
      <c r="D22" s="78"/>
      <c r="E22" s="78"/>
      <c r="F22" s="78"/>
      <c r="G22" s="78"/>
      <c r="H22" s="78"/>
      <c r="I22" s="78"/>
      <c r="J22" s="81"/>
      <c r="K22" s="81"/>
      <c r="L22" s="81"/>
      <c r="M22" s="84"/>
      <c r="N22" s="84"/>
    </row>
    <row r="23" spans="1:14" ht="43.5" x14ac:dyDescent="0.5">
      <c r="A23" s="90" t="s">
        <v>158</v>
      </c>
      <c r="B23" s="77" t="s">
        <v>18</v>
      </c>
      <c r="C23" s="77"/>
      <c r="D23" s="78"/>
      <c r="E23" s="78"/>
      <c r="F23" s="78"/>
      <c r="G23" s="78"/>
      <c r="H23" s="78"/>
      <c r="I23" s="78"/>
      <c r="J23" s="81"/>
      <c r="K23" s="81"/>
      <c r="L23" s="81"/>
      <c r="M23" s="84"/>
      <c r="N23" s="84"/>
    </row>
    <row r="24" spans="1:14" ht="108.75" x14ac:dyDescent="0.5">
      <c r="A24" s="90" t="s">
        <v>101</v>
      </c>
      <c r="B24" s="77" t="s">
        <v>102</v>
      </c>
      <c r="C24" s="77"/>
      <c r="D24" s="78"/>
      <c r="E24" s="78"/>
      <c r="F24" s="78"/>
      <c r="G24" s="78"/>
      <c r="H24" s="78"/>
      <c r="I24" s="78"/>
      <c r="J24" s="81"/>
      <c r="K24" s="81"/>
      <c r="L24" s="81"/>
      <c r="M24" s="84"/>
      <c r="N24" s="84"/>
    </row>
    <row r="25" spans="1:14" ht="87" x14ac:dyDescent="0.5">
      <c r="A25" s="90" t="s">
        <v>159</v>
      </c>
      <c r="B25" s="77" t="s">
        <v>103</v>
      </c>
      <c r="C25" s="77"/>
      <c r="D25" s="78"/>
      <c r="E25" s="78"/>
      <c r="F25" s="78"/>
      <c r="G25" s="78"/>
      <c r="H25" s="78"/>
      <c r="I25" s="78"/>
      <c r="J25" s="81"/>
      <c r="K25" s="81"/>
      <c r="L25" s="81"/>
      <c r="M25" s="84"/>
      <c r="N25" s="84"/>
    </row>
    <row r="26" spans="1:14" ht="65.25" x14ac:dyDescent="0.5">
      <c r="A26" s="90" t="s">
        <v>160</v>
      </c>
      <c r="B26" s="77" t="s">
        <v>104</v>
      </c>
      <c r="C26" s="77"/>
      <c r="D26" s="78"/>
      <c r="E26" s="78"/>
      <c r="F26" s="78"/>
      <c r="G26" s="78"/>
      <c r="H26" s="78"/>
      <c r="I26" s="78"/>
      <c r="J26" s="81"/>
      <c r="K26" s="81"/>
      <c r="L26" s="81"/>
      <c r="M26" s="84"/>
      <c r="N26" s="84"/>
    </row>
    <row r="27" spans="1:14" ht="87" x14ac:dyDescent="0.5">
      <c r="A27" s="90" t="s">
        <v>161</v>
      </c>
      <c r="B27" s="77" t="s">
        <v>105</v>
      </c>
      <c r="C27" s="91"/>
      <c r="D27" s="78"/>
      <c r="E27" s="78"/>
      <c r="F27" s="78"/>
      <c r="G27" s="78"/>
      <c r="H27" s="78"/>
      <c r="I27" s="78"/>
      <c r="J27" s="81"/>
      <c r="K27" s="81"/>
      <c r="L27" s="81"/>
      <c r="M27" s="84"/>
      <c r="N27" s="84"/>
    </row>
    <row r="28" spans="1:14" ht="65.25" x14ac:dyDescent="0.5">
      <c r="A28" s="90" t="s">
        <v>162</v>
      </c>
      <c r="B28" s="91" t="s">
        <v>107</v>
      </c>
      <c r="C28" s="91"/>
      <c r="D28" s="78"/>
      <c r="E28" s="78"/>
      <c r="F28" s="78"/>
      <c r="G28" s="78"/>
      <c r="H28" s="78"/>
      <c r="I28" s="78"/>
      <c r="J28" s="81"/>
      <c r="K28" s="81"/>
      <c r="L28" s="81"/>
      <c r="M28" s="84"/>
      <c r="N28" s="84"/>
    </row>
    <row r="29" spans="1:14" ht="87" x14ac:dyDescent="0.5">
      <c r="A29" s="90" t="s">
        <v>163</v>
      </c>
      <c r="B29" s="77" t="s">
        <v>108</v>
      </c>
      <c r="C29" s="81"/>
      <c r="D29" s="78"/>
      <c r="E29" s="81"/>
      <c r="F29" s="81"/>
      <c r="G29" s="81"/>
      <c r="H29" s="81"/>
      <c r="I29" s="81"/>
      <c r="J29" s="84"/>
      <c r="K29" s="81"/>
      <c r="L29" s="81"/>
      <c r="M29" s="84"/>
      <c r="N29" s="84"/>
    </row>
    <row r="30" spans="1:14" ht="87" x14ac:dyDescent="0.5">
      <c r="A30" s="90" t="s">
        <v>164</v>
      </c>
      <c r="B30" s="91" t="s">
        <v>102</v>
      </c>
      <c r="C30" s="91"/>
      <c r="D30" s="78"/>
      <c r="E30" s="78"/>
      <c r="F30" s="78"/>
      <c r="G30" s="78"/>
      <c r="H30" s="78"/>
      <c r="I30" s="78"/>
      <c r="J30" s="81"/>
      <c r="K30" s="81"/>
      <c r="L30" s="81"/>
      <c r="M30" s="84"/>
      <c r="N30" s="84"/>
    </row>
    <row r="31" spans="1:14" ht="65.25" x14ac:dyDescent="0.5">
      <c r="A31" s="90" t="s">
        <v>165</v>
      </c>
      <c r="B31" s="91" t="s">
        <v>109</v>
      </c>
      <c r="C31" s="91"/>
      <c r="D31" s="78"/>
      <c r="E31" s="78"/>
      <c r="F31" s="78"/>
      <c r="G31" s="78"/>
      <c r="H31" s="78"/>
      <c r="I31" s="78"/>
      <c r="J31" s="81"/>
      <c r="K31" s="81"/>
      <c r="L31" s="81"/>
      <c r="M31" s="84"/>
      <c r="N31" s="84"/>
    </row>
    <row r="32" spans="1:14" s="89" customFormat="1" x14ac:dyDescent="0.5">
      <c r="A32" s="92" t="s">
        <v>110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s="59" customFormat="1" ht="65.25" x14ac:dyDescent="0.4">
      <c r="A33" s="90" t="s">
        <v>112</v>
      </c>
      <c r="B33" s="77" t="s">
        <v>114</v>
      </c>
      <c r="C33" s="77"/>
      <c r="D33" s="78"/>
      <c r="E33" s="81"/>
      <c r="F33" s="81"/>
      <c r="G33" s="81"/>
      <c r="H33" s="81"/>
      <c r="I33" s="81"/>
      <c r="J33" s="77"/>
      <c r="K33" s="78"/>
      <c r="L33" s="78"/>
      <c r="M33" s="79"/>
      <c r="N33" s="79"/>
    </row>
    <row r="34" spans="1:14" s="59" customFormat="1" ht="43.5" x14ac:dyDescent="0.4">
      <c r="A34" s="90" t="s">
        <v>113</v>
      </c>
      <c r="B34" s="77" t="s">
        <v>115</v>
      </c>
      <c r="C34" s="77"/>
      <c r="D34" s="81"/>
      <c r="E34" s="81"/>
      <c r="F34" s="81"/>
      <c r="G34" s="81"/>
      <c r="H34" s="81"/>
      <c r="I34" s="81"/>
      <c r="J34" s="81"/>
      <c r="K34" s="81"/>
      <c r="L34" s="81"/>
      <c r="M34" s="84"/>
      <c r="N34" s="84"/>
    </row>
    <row r="35" spans="1:14" s="59" customFormat="1" ht="108.75" x14ac:dyDescent="0.4">
      <c r="A35" s="90" t="s">
        <v>166</v>
      </c>
      <c r="B35" s="77" t="s">
        <v>116</v>
      </c>
      <c r="C35" s="77"/>
      <c r="D35" s="81"/>
      <c r="E35" s="81"/>
      <c r="F35" s="81"/>
      <c r="G35" s="81"/>
      <c r="H35" s="81"/>
      <c r="I35" s="81"/>
      <c r="J35" s="81"/>
      <c r="K35" s="81"/>
      <c r="L35" s="81"/>
      <c r="M35" s="84"/>
      <c r="N35" s="84"/>
    </row>
    <row r="36" spans="1:14" s="59" customFormat="1" ht="87" x14ac:dyDescent="0.4">
      <c r="A36" s="90" t="s">
        <v>167</v>
      </c>
      <c r="B36" s="77" t="s">
        <v>117</v>
      </c>
      <c r="C36" s="77"/>
      <c r="D36" s="81"/>
      <c r="E36" s="81"/>
      <c r="F36" s="81"/>
      <c r="G36" s="81"/>
      <c r="H36" s="81"/>
      <c r="I36" s="81"/>
      <c r="J36" s="81"/>
      <c r="K36" s="81"/>
      <c r="L36" s="81"/>
      <c r="M36" s="84"/>
      <c r="N36" s="84"/>
    </row>
    <row r="37" spans="1:14" s="59" customFormat="1" ht="87" x14ac:dyDescent="0.4">
      <c r="A37" s="90" t="s">
        <v>168</v>
      </c>
      <c r="B37" s="77" t="s">
        <v>118</v>
      </c>
      <c r="C37" s="77"/>
      <c r="D37" s="81"/>
      <c r="E37" s="81"/>
      <c r="F37" s="81"/>
      <c r="G37" s="81"/>
      <c r="H37" s="81"/>
      <c r="I37" s="81"/>
      <c r="J37" s="81"/>
      <c r="K37" s="81"/>
      <c r="L37" s="81"/>
      <c r="M37" s="84"/>
      <c r="N37" s="84"/>
    </row>
    <row r="38" spans="1:14" s="59" customFormat="1" ht="65.25" x14ac:dyDescent="0.4">
      <c r="A38" s="90" t="s">
        <v>111</v>
      </c>
      <c r="B38" s="77" t="s">
        <v>120</v>
      </c>
      <c r="C38" s="77"/>
      <c r="D38" s="81"/>
      <c r="E38" s="81"/>
      <c r="F38" s="81"/>
      <c r="G38" s="81"/>
      <c r="H38" s="81"/>
      <c r="I38" s="81"/>
      <c r="J38" s="81"/>
      <c r="K38" s="81"/>
      <c r="L38" s="81"/>
      <c r="M38" s="84"/>
      <c r="N38" s="84"/>
    </row>
    <row r="39" spans="1:14" s="59" customFormat="1" ht="43.5" x14ac:dyDescent="0.4">
      <c r="A39" s="90" t="s">
        <v>169</v>
      </c>
      <c r="B39" s="77" t="s">
        <v>119</v>
      </c>
      <c r="C39" s="77"/>
      <c r="D39" s="81"/>
      <c r="E39" s="81"/>
      <c r="F39" s="81"/>
      <c r="G39" s="81"/>
      <c r="H39" s="81"/>
      <c r="I39" s="81"/>
      <c r="J39" s="81"/>
      <c r="K39" s="81"/>
      <c r="L39" s="81"/>
      <c r="M39" s="84"/>
      <c r="N39" s="84"/>
    </row>
    <row r="40" spans="1:14" s="75" customFormat="1" x14ac:dyDescent="0.5">
      <c r="A40" s="94" t="s">
        <v>121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s="59" customFormat="1" ht="43.5" x14ac:dyDescent="0.4">
      <c r="A41" s="90" t="s">
        <v>170</v>
      </c>
      <c r="B41" s="86" t="s">
        <v>126</v>
      </c>
      <c r="C41" s="86"/>
      <c r="D41" s="78"/>
      <c r="E41" s="78"/>
      <c r="F41" s="78"/>
      <c r="G41" s="78"/>
      <c r="H41" s="78"/>
      <c r="I41" s="78"/>
      <c r="J41" s="81"/>
      <c r="K41" s="81"/>
      <c r="L41" s="81"/>
      <c r="M41" s="84"/>
      <c r="N41" s="84"/>
    </row>
    <row r="42" spans="1:14" s="59" customFormat="1" ht="65.25" x14ac:dyDescent="0.4">
      <c r="A42" s="90" t="s">
        <v>122</v>
      </c>
      <c r="B42" s="86" t="s">
        <v>127</v>
      </c>
      <c r="C42" s="86"/>
      <c r="D42" s="78"/>
      <c r="E42" s="78"/>
      <c r="F42" s="78"/>
      <c r="G42" s="78"/>
      <c r="H42" s="78"/>
      <c r="I42" s="78"/>
      <c r="J42" s="81"/>
      <c r="K42" s="81"/>
      <c r="L42" s="81"/>
      <c r="M42" s="84"/>
      <c r="N42" s="84"/>
    </row>
    <row r="43" spans="1:14" s="59" customFormat="1" ht="43.5" x14ac:dyDescent="0.4">
      <c r="A43" s="90" t="s">
        <v>123</v>
      </c>
      <c r="B43" s="86" t="s">
        <v>128</v>
      </c>
      <c r="C43" s="86"/>
      <c r="D43" s="78"/>
      <c r="E43" s="78"/>
      <c r="F43" s="78"/>
      <c r="G43" s="78"/>
      <c r="H43" s="78"/>
      <c r="I43" s="78"/>
      <c r="J43" s="81"/>
      <c r="K43" s="81"/>
      <c r="L43" s="81"/>
      <c r="M43" s="84"/>
      <c r="N43" s="84"/>
    </row>
    <row r="44" spans="1:14" s="59" customFormat="1" ht="43.5" x14ac:dyDescent="0.4">
      <c r="A44" s="90" t="s">
        <v>171</v>
      </c>
      <c r="B44" s="86" t="s">
        <v>18</v>
      </c>
      <c r="C44" s="86"/>
      <c r="D44" s="78"/>
      <c r="E44" s="78"/>
      <c r="F44" s="78"/>
      <c r="G44" s="78"/>
      <c r="H44" s="78"/>
      <c r="I44" s="78"/>
      <c r="J44" s="81"/>
      <c r="K44" s="81"/>
      <c r="L44" s="81"/>
      <c r="M44" s="84"/>
      <c r="N44" s="84"/>
    </row>
    <row r="45" spans="1:14" s="59" customFormat="1" ht="43.5" x14ac:dyDescent="0.4">
      <c r="A45" s="90" t="s">
        <v>172</v>
      </c>
      <c r="B45" s="86" t="s">
        <v>129</v>
      </c>
      <c r="C45" s="86"/>
      <c r="D45" s="78"/>
      <c r="E45" s="78"/>
      <c r="F45" s="78"/>
      <c r="G45" s="78"/>
      <c r="H45" s="78"/>
      <c r="I45" s="78"/>
      <c r="J45" s="81"/>
      <c r="K45" s="81"/>
      <c r="L45" s="81"/>
      <c r="M45" s="84"/>
      <c r="N45" s="84"/>
    </row>
    <row r="46" spans="1:14" s="59" customFormat="1" ht="43.5" x14ac:dyDescent="0.4">
      <c r="A46" s="90" t="s">
        <v>173</v>
      </c>
      <c r="B46" s="86" t="s">
        <v>130</v>
      </c>
      <c r="C46" s="86"/>
      <c r="D46" s="78"/>
      <c r="E46" s="78"/>
      <c r="F46" s="78"/>
      <c r="G46" s="78"/>
      <c r="H46" s="78"/>
      <c r="I46" s="78"/>
      <c r="J46" s="81"/>
      <c r="K46" s="81"/>
      <c r="L46" s="81"/>
      <c r="M46" s="84"/>
      <c r="N46" s="84"/>
    </row>
    <row r="47" spans="1:14" s="59" customFormat="1" ht="65.25" x14ac:dyDescent="0.4">
      <c r="A47" s="90" t="s">
        <v>174</v>
      </c>
      <c r="B47" s="86" t="s">
        <v>131</v>
      </c>
      <c r="C47" s="86"/>
      <c r="D47" s="78"/>
      <c r="E47" s="78"/>
      <c r="F47" s="78"/>
      <c r="G47" s="78"/>
      <c r="H47" s="78"/>
      <c r="I47" s="78"/>
      <c r="J47" s="81"/>
      <c r="K47" s="81"/>
      <c r="L47" s="81"/>
      <c r="M47" s="84"/>
      <c r="N47" s="84"/>
    </row>
    <row r="48" spans="1:14" s="59" customFormat="1" ht="65.25" x14ac:dyDescent="0.4">
      <c r="A48" s="90" t="s">
        <v>175</v>
      </c>
      <c r="B48" s="86" t="s">
        <v>132</v>
      </c>
      <c r="C48" s="86"/>
      <c r="D48" s="78"/>
      <c r="E48" s="78"/>
      <c r="F48" s="78"/>
      <c r="G48" s="78"/>
      <c r="H48" s="78"/>
      <c r="I48" s="78"/>
      <c r="J48" s="81"/>
      <c r="K48" s="81"/>
      <c r="L48" s="81"/>
      <c r="M48" s="84"/>
      <c r="N48" s="84"/>
    </row>
    <row r="49" spans="1:14" s="59" customFormat="1" ht="87" x14ac:dyDescent="0.4">
      <c r="A49" s="96" t="s">
        <v>176</v>
      </c>
      <c r="B49" s="97" t="s">
        <v>133</v>
      </c>
      <c r="C49" s="97"/>
      <c r="D49" s="98"/>
      <c r="E49" s="78"/>
      <c r="F49" s="78"/>
      <c r="G49" s="78"/>
      <c r="H49" s="78"/>
      <c r="I49" s="78"/>
      <c r="J49" s="81"/>
      <c r="K49" s="81"/>
      <c r="L49" s="81"/>
      <c r="M49" s="84"/>
      <c r="N49" s="84"/>
    </row>
    <row r="50" spans="1:14" s="59" customFormat="1" ht="65.25" x14ac:dyDescent="0.4">
      <c r="A50" s="99" t="s">
        <v>177</v>
      </c>
      <c r="B50" s="86"/>
      <c r="C50" s="86"/>
      <c r="D50" s="78"/>
      <c r="E50" s="78"/>
      <c r="F50" s="78"/>
      <c r="G50" s="78"/>
      <c r="H50" s="78"/>
      <c r="I50" s="78"/>
      <c r="J50" s="81"/>
      <c r="K50" s="81"/>
      <c r="L50" s="81"/>
      <c r="M50" s="84"/>
      <c r="N50" s="84"/>
    </row>
    <row r="51" spans="1:14" s="59" customFormat="1" x14ac:dyDescent="0.4">
      <c r="A51" s="100" t="s">
        <v>124</v>
      </c>
      <c r="B51" s="86" t="s">
        <v>134</v>
      </c>
      <c r="C51" s="86"/>
      <c r="D51" s="78"/>
      <c r="E51" s="78"/>
      <c r="F51" s="78"/>
      <c r="G51" s="78"/>
      <c r="H51" s="78"/>
      <c r="I51" s="78"/>
      <c r="J51" s="81"/>
      <c r="K51" s="81"/>
      <c r="L51" s="81"/>
      <c r="M51" s="84"/>
      <c r="N51" s="84"/>
    </row>
    <row r="52" spans="1:14" x14ac:dyDescent="0.5">
      <c r="A52" s="100" t="s">
        <v>125</v>
      </c>
      <c r="B52" s="86" t="s">
        <v>134</v>
      </c>
      <c r="C52" s="77"/>
      <c r="D52" s="78"/>
      <c r="E52" s="101"/>
      <c r="F52" s="101"/>
      <c r="G52" s="101"/>
      <c r="H52" s="101"/>
      <c r="I52" s="101"/>
      <c r="J52" s="81"/>
      <c r="K52" s="81"/>
      <c r="L52" s="81"/>
      <c r="M52" s="82"/>
      <c r="N52" s="82"/>
    </row>
    <row r="53" spans="1:14" s="104" customFormat="1" x14ac:dyDescent="0.5">
      <c r="A53" s="102" t="s">
        <v>49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3"/>
      <c r="M53" s="102"/>
      <c r="N53" s="102"/>
    </row>
    <row r="54" spans="1:14" x14ac:dyDescent="0.5">
      <c r="A54" s="105"/>
    </row>
  </sheetData>
  <mergeCells count="17">
    <mergeCell ref="A53:K53"/>
    <mergeCell ref="A3:A4"/>
    <mergeCell ref="B3:B4"/>
    <mergeCell ref="C3:C4"/>
    <mergeCell ref="D3:D4"/>
    <mergeCell ref="J3:J4"/>
    <mergeCell ref="E3:I3"/>
    <mergeCell ref="K3:K4"/>
    <mergeCell ref="A32:N32"/>
    <mergeCell ref="A40:N40"/>
    <mergeCell ref="M53:N53"/>
    <mergeCell ref="A5:N5"/>
    <mergeCell ref="A21:N21"/>
    <mergeCell ref="A10:A13"/>
    <mergeCell ref="L3:L4"/>
    <mergeCell ref="N3:N4"/>
    <mergeCell ref="M3:M4"/>
  </mergeCells>
  <phoneticPr fontId="9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2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O19"/>
  <sheetViews>
    <sheetView zoomScaleNormal="100" zoomScaleSheetLayoutView="100" zoomScalePageLayoutView="90" workbookViewId="0">
      <selection activeCell="L10" sqref="L10"/>
    </sheetView>
  </sheetViews>
  <sheetFormatPr defaultRowHeight="21.75" x14ac:dyDescent="0.5"/>
  <cols>
    <col min="1" max="1" width="49.796875" style="63" customWidth="1"/>
    <col min="2" max="2" width="13.59765625" style="63" customWidth="1"/>
    <col min="3" max="3" width="13.59765625" style="60" customWidth="1"/>
    <col min="4" max="4" width="12" style="60" customWidth="1"/>
    <col min="5" max="5" width="8.796875" style="60" customWidth="1"/>
    <col min="6" max="6" width="10.59765625" style="60" customWidth="1"/>
    <col min="7" max="7" width="8.796875" style="60" customWidth="1"/>
    <col min="8" max="8" width="11.19921875" style="60" customWidth="1"/>
    <col min="9" max="9" width="20.3984375" style="132" customWidth="1"/>
    <col min="10" max="10" width="17.796875" style="132" customWidth="1"/>
    <col min="11" max="11" width="15.796875" style="60" customWidth="1"/>
    <col min="12" max="12" width="73" style="63" customWidth="1"/>
    <col min="13" max="13" width="49.3984375" style="63" customWidth="1"/>
    <col min="14" max="16384" width="9.59765625" style="63"/>
  </cols>
  <sheetData>
    <row r="1" spans="1:15" s="107" customFormat="1" ht="24" x14ac:dyDescent="0.55000000000000004">
      <c r="A1" s="106" t="s">
        <v>19</v>
      </c>
      <c r="C1" s="108"/>
      <c r="D1" s="108"/>
      <c r="E1" s="108"/>
      <c r="F1" s="108"/>
      <c r="G1" s="108"/>
      <c r="H1" s="108"/>
      <c r="I1" s="109"/>
      <c r="J1" s="109"/>
      <c r="K1" s="108"/>
    </row>
    <row r="2" spans="1:15" ht="12" customHeight="1" x14ac:dyDescent="0.5"/>
    <row r="3" spans="1:15" ht="23.25" customHeight="1" x14ac:dyDescent="0.5">
      <c r="A3" s="64" t="s">
        <v>51</v>
      </c>
      <c r="B3" s="64" t="s">
        <v>75</v>
      </c>
      <c r="C3" s="64" t="s">
        <v>53</v>
      </c>
      <c r="D3" s="113" t="s">
        <v>52</v>
      </c>
      <c r="E3" s="114"/>
      <c r="F3" s="114"/>
      <c r="G3" s="114"/>
      <c r="H3" s="115"/>
      <c r="I3" s="64" t="s">
        <v>74</v>
      </c>
      <c r="J3" s="64" t="s">
        <v>138</v>
      </c>
      <c r="K3" s="64" t="s">
        <v>73</v>
      </c>
      <c r="L3" s="116" t="s">
        <v>60</v>
      </c>
      <c r="M3" s="116" t="s">
        <v>48</v>
      </c>
      <c r="N3" s="69"/>
      <c r="O3" s="69"/>
    </row>
    <row r="4" spans="1:15" ht="81" customHeight="1" x14ac:dyDescent="0.5">
      <c r="A4" s="70"/>
      <c r="B4" s="70"/>
      <c r="C4" s="70"/>
      <c r="D4" s="72">
        <v>1</v>
      </c>
      <c r="E4" s="72">
        <v>2</v>
      </c>
      <c r="F4" s="72">
        <v>3</v>
      </c>
      <c r="G4" s="72">
        <v>4</v>
      </c>
      <c r="H4" s="72">
        <v>5</v>
      </c>
      <c r="I4" s="70"/>
      <c r="J4" s="70"/>
      <c r="K4" s="70"/>
      <c r="L4" s="116"/>
      <c r="M4" s="116"/>
      <c r="N4" s="73"/>
      <c r="O4" s="73"/>
    </row>
    <row r="5" spans="1:15" x14ac:dyDescent="0.5">
      <c r="A5" s="117" t="s">
        <v>20</v>
      </c>
      <c r="B5" s="82"/>
      <c r="C5" s="81"/>
      <c r="D5" s="81"/>
      <c r="E5" s="81"/>
      <c r="F5" s="81"/>
      <c r="G5" s="81"/>
      <c r="H5" s="81"/>
      <c r="I5" s="118"/>
      <c r="J5" s="118"/>
      <c r="K5" s="81"/>
      <c r="L5" s="82"/>
      <c r="M5" s="82"/>
    </row>
    <row r="6" spans="1:15" ht="43.5" x14ac:dyDescent="0.5">
      <c r="A6" s="84" t="s">
        <v>21</v>
      </c>
      <c r="B6" s="77" t="s">
        <v>22</v>
      </c>
      <c r="C6" s="81">
        <v>2</v>
      </c>
      <c r="D6" s="78">
        <v>92</v>
      </c>
      <c r="E6" s="78">
        <v>94</v>
      </c>
      <c r="F6" s="78">
        <v>96</v>
      </c>
      <c r="G6" s="78">
        <v>98</v>
      </c>
      <c r="H6" s="78">
        <v>100</v>
      </c>
      <c r="I6" s="77"/>
      <c r="J6" s="77"/>
      <c r="K6" s="78"/>
      <c r="L6" s="119"/>
      <c r="M6" s="82"/>
    </row>
    <row r="7" spans="1:15" ht="43.5" x14ac:dyDescent="0.5">
      <c r="A7" s="84" t="s">
        <v>23</v>
      </c>
      <c r="B7" s="77" t="s">
        <v>24</v>
      </c>
      <c r="C7" s="81">
        <v>2</v>
      </c>
      <c r="D7" s="78">
        <v>72</v>
      </c>
      <c r="E7" s="78">
        <v>74</v>
      </c>
      <c r="F7" s="78">
        <v>76</v>
      </c>
      <c r="G7" s="78">
        <v>78</v>
      </c>
      <c r="H7" s="78">
        <v>80</v>
      </c>
      <c r="I7" s="77"/>
      <c r="J7" s="77"/>
      <c r="K7" s="78"/>
      <c r="L7" s="119"/>
      <c r="M7" s="82"/>
    </row>
    <row r="8" spans="1:15" ht="326.25" hidden="1" x14ac:dyDescent="0.5">
      <c r="A8" s="79" t="s">
        <v>37</v>
      </c>
      <c r="B8" s="81" t="s">
        <v>25</v>
      </c>
      <c r="C8" s="81">
        <v>1.66</v>
      </c>
      <c r="D8" s="81">
        <v>1</v>
      </c>
      <c r="E8" s="81">
        <v>2</v>
      </c>
      <c r="F8" s="81">
        <v>3</v>
      </c>
      <c r="G8" s="81">
        <v>4</v>
      </c>
      <c r="H8" s="81">
        <v>5</v>
      </c>
      <c r="I8" s="81"/>
      <c r="J8" s="77"/>
      <c r="K8" s="81"/>
      <c r="L8" s="82"/>
      <c r="M8" s="82"/>
    </row>
    <row r="9" spans="1:15" ht="43.5" x14ac:dyDescent="0.5">
      <c r="A9" s="79" t="s">
        <v>26</v>
      </c>
      <c r="B9" s="79" t="s">
        <v>27</v>
      </c>
      <c r="C9" s="81">
        <v>1.66</v>
      </c>
      <c r="D9" s="77" t="s">
        <v>36</v>
      </c>
      <c r="E9" s="81" t="s">
        <v>42</v>
      </c>
      <c r="F9" s="77" t="s">
        <v>28</v>
      </c>
      <c r="G9" s="81" t="s">
        <v>42</v>
      </c>
      <c r="H9" s="77" t="s">
        <v>29</v>
      </c>
      <c r="I9" s="77"/>
      <c r="J9" s="77"/>
      <c r="K9" s="81"/>
      <c r="L9" s="79"/>
      <c r="M9" s="82"/>
    </row>
    <row r="10" spans="1:15" ht="375" customHeight="1" x14ac:dyDescent="0.5">
      <c r="A10" s="79" t="s">
        <v>38</v>
      </c>
      <c r="B10" s="81" t="s">
        <v>25</v>
      </c>
      <c r="C10" s="81">
        <v>1.74</v>
      </c>
      <c r="D10" s="81">
        <v>1</v>
      </c>
      <c r="E10" s="81">
        <v>2</v>
      </c>
      <c r="F10" s="81">
        <v>3</v>
      </c>
      <c r="G10" s="81">
        <v>4</v>
      </c>
      <c r="H10" s="81">
        <v>5</v>
      </c>
      <c r="I10" s="81"/>
      <c r="J10" s="118"/>
      <c r="K10" s="81"/>
      <c r="L10" s="82"/>
      <c r="M10" s="82"/>
    </row>
    <row r="11" spans="1:15" ht="65.25" x14ac:dyDescent="0.5">
      <c r="A11" s="79" t="s">
        <v>30</v>
      </c>
      <c r="B11" s="77" t="s">
        <v>59</v>
      </c>
      <c r="C11" s="81">
        <v>1.66</v>
      </c>
      <c r="D11" s="78">
        <v>72</v>
      </c>
      <c r="E11" s="78">
        <v>77</v>
      </c>
      <c r="F11" s="78">
        <v>82</v>
      </c>
      <c r="G11" s="78">
        <v>87</v>
      </c>
      <c r="H11" s="78">
        <v>92</v>
      </c>
      <c r="I11" s="81"/>
      <c r="J11" s="77"/>
      <c r="K11" s="81"/>
      <c r="L11" s="82"/>
      <c r="M11" s="82"/>
    </row>
    <row r="12" spans="1:15" s="123" customFormat="1" ht="65.25" x14ac:dyDescent="0.5">
      <c r="A12" s="120" t="s">
        <v>31</v>
      </c>
      <c r="B12" s="121"/>
      <c r="C12" s="121"/>
      <c r="D12" s="121"/>
      <c r="E12" s="121"/>
      <c r="F12" s="121"/>
      <c r="G12" s="121"/>
      <c r="H12" s="121"/>
      <c r="I12" s="81"/>
      <c r="J12" s="77"/>
      <c r="K12" s="121"/>
      <c r="L12" s="122"/>
      <c r="M12" s="122"/>
    </row>
    <row r="13" spans="1:15" s="123" customFormat="1" ht="130.5" x14ac:dyDescent="0.5">
      <c r="A13" s="120" t="s">
        <v>32</v>
      </c>
      <c r="B13" s="121"/>
      <c r="C13" s="121"/>
      <c r="D13" s="121"/>
      <c r="E13" s="121"/>
      <c r="F13" s="121"/>
      <c r="G13" s="121"/>
      <c r="H13" s="121"/>
      <c r="I13" s="81"/>
      <c r="J13" s="77"/>
      <c r="K13" s="121"/>
      <c r="L13" s="122"/>
      <c r="M13" s="122"/>
    </row>
    <row r="14" spans="1:15" ht="261" x14ac:dyDescent="0.5">
      <c r="A14" s="79" t="s">
        <v>39</v>
      </c>
      <c r="B14" s="81" t="s">
        <v>25</v>
      </c>
      <c r="C14" s="81">
        <v>1.66</v>
      </c>
      <c r="D14" s="81">
        <v>1</v>
      </c>
      <c r="E14" s="81">
        <v>2</v>
      </c>
      <c r="F14" s="81">
        <v>3</v>
      </c>
      <c r="G14" s="81">
        <v>4</v>
      </c>
      <c r="H14" s="81">
        <v>5</v>
      </c>
      <c r="I14" s="81"/>
      <c r="J14" s="118"/>
      <c r="K14" s="81"/>
      <c r="L14" s="82"/>
      <c r="M14" s="82"/>
    </row>
    <row r="15" spans="1:15" s="126" customFormat="1" ht="43.5" x14ac:dyDescent="0.4">
      <c r="A15" s="124" t="s">
        <v>33</v>
      </c>
      <c r="B15" s="121"/>
      <c r="C15" s="121"/>
      <c r="D15" s="121"/>
      <c r="E15" s="121"/>
      <c r="F15" s="121"/>
      <c r="G15" s="121"/>
      <c r="H15" s="121"/>
      <c r="I15" s="81"/>
      <c r="J15" s="121"/>
      <c r="K15" s="121"/>
      <c r="L15" s="125"/>
      <c r="M15" s="125"/>
    </row>
    <row r="16" spans="1:15" ht="43.5" x14ac:dyDescent="0.5">
      <c r="A16" s="79" t="s">
        <v>34</v>
      </c>
      <c r="B16" s="81"/>
      <c r="C16" s="81"/>
      <c r="D16" s="81"/>
      <c r="E16" s="121"/>
      <c r="F16" s="121"/>
      <c r="G16" s="121"/>
      <c r="H16" s="81"/>
      <c r="I16" s="81"/>
      <c r="J16" s="118"/>
      <c r="K16" s="81"/>
      <c r="L16" s="82"/>
      <c r="M16" s="82"/>
    </row>
    <row r="17" spans="1:13" ht="224.25" customHeight="1" x14ac:dyDescent="0.5">
      <c r="A17" s="79" t="s">
        <v>41</v>
      </c>
      <c r="B17" s="81" t="s">
        <v>25</v>
      </c>
      <c r="C17" s="81">
        <v>1.66</v>
      </c>
      <c r="D17" s="81">
        <v>1</v>
      </c>
      <c r="E17" s="81">
        <v>2</v>
      </c>
      <c r="F17" s="81">
        <v>3</v>
      </c>
      <c r="G17" s="81">
        <v>4</v>
      </c>
      <c r="H17" s="81">
        <v>5</v>
      </c>
      <c r="I17" s="81"/>
      <c r="J17" s="118"/>
      <c r="K17" s="81"/>
      <c r="L17" s="82"/>
      <c r="M17" s="82"/>
    </row>
    <row r="18" spans="1:13" ht="356.25" customHeight="1" x14ac:dyDescent="0.5">
      <c r="A18" s="79" t="s">
        <v>40</v>
      </c>
      <c r="B18" s="81" t="s">
        <v>25</v>
      </c>
      <c r="C18" s="81">
        <v>1.66</v>
      </c>
      <c r="D18" s="81">
        <v>1</v>
      </c>
      <c r="E18" s="81">
        <v>2</v>
      </c>
      <c r="F18" s="81">
        <v>3</v>
      </c>
      <c r="G18" s="81">
        <v>4</v>
      </c>
      <c r="H18" s="81">
        <v>5</v>
      </c>
      <c r="I18" s="81"/>
      <c r="J18" s="118"/>
      <c r="K18" s="81"/>
      <c r="L18" s="82"/>
      <c r="M18" s="82"/>
    </row>
    <row r="19" spans="1:13" s="104" customFormat="1" x14ac:dyDescent="0.5">
      <c r="A19" s="127" t="s">
        <v>49</v>
      </c>
      <c r="B19" s="128"/>
      <c r="C19" s="128"/>
      <c r="D19" s="128"/>
      <c r="E19" s="128"/>
      <c r="F19" s="128"/>
      <c r="G19" s="128"/>
      <c r="H19" s="128"/>
      <c r="I19" s="128"/>
      <c r="J19" s="129"/>
      <c r="K19" s="130"/>
      <c r="L19" s="131"/>
      <c r="M19" s="131"/>
    </row>
  </sheetData>
  <mergeCells count="11">
    <mergeCell ref="L19:M19"/>
    <mergeCell ref="A19:J19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65" fitToHeight="0" orientation="landscape" r:id="rId1"/>
  <rowBreaks count="2" manualBreakCount="2">
    <brk id="16" max="12" man="1"/>
    <brk id="17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view="pageBreakPreview" zoomScaleNormal="100" zoomScaleSheetLayoutView="100" zoomScalePageLayoutView="90" workbookViewId="0">
      <selection activeCell="E9" sqref="E9"/>
    </sheetView>
  </sheetViews>
  <sheetFormatPr defaultRowHeight="24" x14ac:dyDescent="0.55000000000000004"/>
  <cols>
    <col min="1" max="1" width="51.59765625" style="1" customWidth="1"/>
    <col min="2" max="2" width="14.3984375" style="1" customWidth="1"/>
    <col min="3" max="3" width="13.19921875" style="1" customWidth="1"/>
    <col min="4" max="8" width="8.796875" style="1" customWidth="1"/>
    <col min="9" max="9" width="21" style="1" customWidth="1"/>
    <col min="10" max="10" width="16.796875" style="1" customWidth="1"/>
    <col min="11" max="11" width="22.3984375" style="1" customWidth="1"/>
    <col min="12" max="12" width="48.59765625" style="1" customWidth="1"/>
    <col min="13" max="13" width="49.19921875" style="1" customWidth="1"/>
    <col min="14" max="28" width="9.59765625" style="1"/>
  </cols>
  <sheetData>
    <row r="1" spans="1:28" s="13" customFormat="1" ht="26.25" customHeight="1" x14ac:dyDescent="0.55000000000000004">
      <c r="A1" s="35" t="s">
        <v>154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2" customHeight="1" x14ac:dyDescent="0.55000000000000004"/>
    <row r="3" spans="1:28" s="5" customFormat="1" ht="23.25" customHeight="1" x14ac:dyDescent="0.5">
      <c r="A3" s="30" t="s">
        <v>54</v>
      </c>
      <c r="B3" s="30" t="s">
        <v>75</v>
      </c>
      <c r="C3" s="30" t="s">
        <v>53</v>
      </c>
      <c r="D3" s="32" t="s">
        <v>52</v>
      </c>
      <c r="E3" s="33"/>
      <c r="F3" s="33"/>
      <c r="G3" s="33"/>
      <c r="H3" s="34"/>
      <c r="I3" s="30" t="s">
        <v>78</v>
      </c>
      <c r="J3" s="30" t="s">
        <v>77</v>
      </c>
      <c r="K3" s="30" t="s">
        <v>73</v>
      </c>
      <c r="L3" s="29" t="s">
        <v>60</v>
      </c>
      <c r="M3" s="29" t="s">
        <v>48</v>
      </c>
      <c r="N3" s="6"/>
      <c r="O3" s="6"/>
      <c r="P3" s="6"/>
    </row>
    <row r="4" spans="1:28" s="5" customFormat="1" ht="71.25" customHeight="1" x14ac:dyDescent="0.5">
      <c r="A4" s="31"/>
      <c r="B4" s="31"/>
      <c r="C4" s="31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31"/>
      <c r="J4" s="31"/>
      <c r="K4" s="31"/>
      <c r="L4" s="29"/>
      <c r="M4" s="29"/>
      <c r="N4" s="8"/>
      <c r="O4" s="8"/>
      <c r="P4" s="8"/>
    </row>
    <row r="5" spans="1:28" s="59" customFormat="1" ht="43.5" x14ac:dyDescent="0.4">
      <c r="A5" s="79" t="s">
        <v>76</v>
      </c>
      <c r="B5" s="81">
        <v>5</v>
      </c>
      <c r="C5" s="78">
        <v>10</v>
      </c>
      <c r="D5" s="81"/>
      <c r="E5" s="83"/>
      <c r="F5" s="81"/>
      <c r="G5" s="81"/>
      <c r="H5" s="81"/>
      <c r="I5" s="81"/>
      <c r="J5" s="77"/>
      <c r="K5" s="84"/>
      <c r="L5" s="84"/>
      <c r="M5" s="84"/>
    </row>
    <row r="6" spans="1:28" s="15" customFormat="1" ht="18" customHeigh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28" s="5" customFormat="1" ht="21.75" x14ac:dyDescent="0.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28" s="5" customFormat="1" ht="21.75" x14ac:dyDescent="0.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8" s="5" customFormat="1" ht="21.75" x14ac:dyDescent="0.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8" s="5" customFormat="1" ht="21.75" x14ac:dyDescent="0.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28" s="5" customFormat="1" ht="21.75" x14ac:dyDescent="0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28" s="5" customFormat="1" ht="21.75" x14ac:dyDescent="0.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28" s="20" customFormat="1" ht="21.75" x14ac:dyDescent="0.5">
      <c r="A13" s="26" t="s">
        <v>49</v>
      </c>
      <c r="B13" s="27"/>
      <c r="C13" s="27"/>
      <c r="D13" s="27"/>
      <c r="E13" s="27"/>
      <c r="F13" s="27"/>
      <c r="G13" s="27"/>
      <c r="H13" s="27"/>
      <c r="I13" s="27"/>
      <c r="J13" s="28"/>
      <c r="K13" s="18"/>
      <c r="L13" s="25"/>
      <c r="M13" s="25"/>
    </row>
    <row r="14" spans="1:28" s="5" customFormat="1" ht="21.75" x14ac:dyDescent="0.5"/>
    <row r="15" spans="1:28" s="5" customFormat="1" ht="21.75" x14ac:dyDescent="0.5"/>
    <row r="16" spans="1:28" s="5" customFormat="1" ht="21.75" x14ac:dyDescent="0.5"/>
    <row r="17" s="5" customFormat="1" ht="21.75" x14ac:dyDescent="0.5"/>
    <row r="18" s="5" customFormat="1" ht="21.75" x14ac:dyDescent="0.5"/>
    <row r="19" s="5" customFormat="1" ht="21.75" x14ac:dyDescent="0.5"/>
    <row r="20" s="5" customFormat="1" ht="21.75" x14ac:dyDescent="0.5"/>
    <row r="21" s="5" customFormat="1" ht="21.75" x14ac:dyDescent="0.5"/>
    <row r="22" s="5" customFormat="1" ht="21.75" x14ac:dyDescent="0.5"/>
    <row r="23" s="5" customFormat="1" ht="21.75" x14ac:dyDescent="0.5"/>
    <row r="24" s="5" customFormat="1" ht="21.75" x14ac:dyDescent="0.5"/>
    <row r="25" s="5" customFormat="1" ht="21.75" x14ac:dyDescent="0.5"/>
    <row r="26" s="5" customFormat="1" ht="21.75" x14ac:dyDescent="0.5"/>
    <row r="27" s="5" customFormat="1" ht="21.75" x14ac:dyDescent="0.5"/>
    <row r="28" s="5" customFormat="1" ht="21.75" x14ac:dyDescent="0.5"/>
    <row r="29" s="5" customFormat="1" ht="21.75" x14ac:dyDescent="0.5"/>
    <row r="30" s="5" customFormat="1" ht="21.75" x14ac:dyDescent="0.5"/>
    <row r="31" s="5" customFormat="1" ht="21.75" x14ac:dyDescent="0.5"/>
    <row r="32" s="5" customFormat="1" ht="21.75" x14ac:dyDescent="0.5"/>
    <row r="33" s="5" customFormat="1" ht="21.75" x14ac:dyDescent="0.5"/>
    <row r="34" s="5" customFormat="1" ht="21.75" x14ac:dyDescent="0.5"/>
    <row r="35" s="5" customFormat="1" ht="21.75" x14ac:dyDescent="0.5"/>
    <row r="36" s="5" customFormat="1" ht="21.75" x14ac:dyDescent="0.5"/>
    <row r="37" s="5" customFormat="1" ht="21.75" x14ac:dyDescent="0.5"/>
    <row r="38" s="5" customFormat="1" ht="21.75" x14ac:dyDescent="0.5"/>
    <row r="39" s="5" customFormat="1" ht="21.75" x14ac:dyDescent="0.5"/>
    <row r="40" s="5" customFormat="1" ht="21.75" x14ac:dyDescent="0.5"/>
    <row r="41" s="5" customFormat="1" ht="21.75" x14ac:dyDescent="0.5"/>
    <row r="42" s="5" customFormat="1" ht="21.75" x14ac:dyDescent="0.5"/>
    <row r="43" s="5" customFormat="1" ht="21.75" x14ac:dyDescent="0.5"/>
    <row r="44" s="5" customFormat="1" ht="21.75" x14ac:dyDescent="0.5"/>
    <row r="45" s="5" customFormat="1" ht="21.75" x14ac:dyDescent="0.5"/>
    <row r="46" s="5" customFormat="1" ht="21.75" x14ac:dyDescent="0.5"/>
    <row r="47" s="5" customFormat="1" ht="21.75" x14ac:dyDescent="0.5"/>
    <row r="48" s="5" customFormat="1" ht="21.75" x14ac:dyDescent="0.5"/>
    <row r="49" s="5" customFormat="1" ht="21.75" x14ac:dyDescent="0.5"/>
    <row r="50" s="5" customFormat="1" ht="21.75" x14ac:dyDescent="0.5"/>
    <row r="51" s="5" customFormat="1" ht="21.75" x14ac:dyDescent="0.5"/>
    <row r="52" s="5" customFormat="1" ht="21.75" x14ac:dyDescent="0.5"/>
    <row r="53" s="5" customFormat="1" ht="21.75" x14ac:dyDescent="0.5"/>
    <row r="54" s="5" customFormat="1" ht="21.75" x14ac:dyDescent="0.5"/>
    <row r="55" s="5" customFormat="1" ht="21.75" x14ac:dyDescent="0.5"/>
    <row r="56" s="5" customFormat="1" ht="21.75" x14ac:dyDescent="0.5"/>
    <row r="57" s="5" customFormat="1" ht="21.75" x14ac:dyDescent="0.5"/>
    <row r="58" s="5" customFormat="1" ht="21.75" x14ac:dyDescent="0.5"/>
    <row r="59" s="5" customFormat="1" ht="21.75" x14ac:dyDescent="0.5"/>
    <row r="60" s="5" customFormat="1" ht="21.75" x14ac:dyDescent="0.5"/>
    <row r="61" s="5" customFormat="1" ht="21.75" x14ac:dyDescent="0.5"/>
    <row r="62" s="5" customFormat="1" ht="21.75" x14ac:dyDescent="0.5"/>
    <row r="63" s="5" customFormat="1" ht="21.75" x14ac:dyDescent="0.5"/>
    <row r="64" s="5" customFormat="1" ht="21.75" x14ac:dyDescent="0.5"/>
    <row r="65" s="5" customFormat="1" ht="21.75" x14ac:dyDescent="0.5"/>
    <row r="66" s="5" customFormat="1" ht="21.75" x14ac:dyDescent="0.5"/>
    <row r="67" s="5" customFormat="1" ht="21.75" x14ac:dyDescent="0.5"/>
    <row r="68" s="5" customFormat="1" ht="21.75" x14ac:dyDescent="0.5"/>
    <row r="69" s="5" customFormat="1" ht="21.75" x14ac:dyDescent="0.5"/>
    <row r="70" s="5" customFormat="1" ht="21.75" x14ac:dyDescent="0.5"/>
    <row r="71" s="5" customFormat="1" ht="21.75" x14ac:dyDescent="0.5"/>
    <row r="72" s="5" customFormat="1" ht="21.75" x14ac:dyDescent="0.5"/>
    <row r="73" s="5" customFormat="1" ht="21.75" x14ac:dyDescent="0.5"/>
    <row r="74" s="5" customFormat="1" ht="21.75" x14ac:dyDescent="0.5"/>
    <row r="75" s="5" customFormat="1" ht="21.75" x14ac:dyDescent="0.5"/>
    <row r="76" s="5" customFormat="1" ht="21.75" x14ac:dyDescent="0.5"/>
    <row r="77" s="5" customFormat="1" ht="21.75" x14ac:dyDescent="0.5"/>
    <row r="78" s="5" customFormat="1" ht="21.75" x14ac:dyDescent="0.5"/>
    <row r="79" s="5" customFormat="1" ht="21.75" x14ac:dyDescent="0.5"/>
    <row r="80" s="5" customFormat="1" ht="21.75" x14ac:dyDescent="0.5"/>
    <row r="81" s="5" customFormat="1" ht="21.75" x14ac:dyDescent="0.5"/>
    <row r="82" s="5" customFormat="1" ht="21.75" x14ac:dyDescent="0.5"/>
    <row r="83" s="5" customFormat="1" ht="21.75" x14ac:dyDescent="0.5"/>
    <row r="84" s="5" customFormat="1" ht="21.75" x14ac:dyDescent="0.5"/>
    <row r="85" s="5" customFormat="1" ht="21.75" x14ac:dyDescent="0.5"/>
    <row r="86" s="5" customFormat="1" ht="21.75" x14ac:dyDescent="0.5"/>
    <row r="87" s="5" customFormat="1" ht="21.75" x14ac:dyDescent="0.5"/>
    <row r="88" s="5" customFormat="1" ht="21.75" x14ac:dyDescent="0.5"/>
    <row r="89" s="5" customFormat="1" ht="21.75" x14ac:dyDescent="0.5"/>
    <row r="90" s="5" customFormat="1" ht="21.75" x14ac:dyDescent="0.5"/>
    <row r="91" s="5" customFormat="1" ht="21.75" x14ac:dyDescent="0.5"/>
    <row r="92" s="5" customFormat="1" ht="21.75" x14ac:dyDescent="0.5"/>
    <row r="93" s="5" customFormat="1" ht="21.75" x14ac:dyDescent="0.5"/>
    <row r="94" s="5" customFormat="1" ht="21.75" x14ac:dyDescent="0.5"/>
    <row r="95" s="5" customFormat="1" ht="21.75" x14ac:dyDescent="0.5"/>
    <row r="96" s="5" customFormat="1" ht="21.75" x14ac:dyDescent="0.5"/>
    <row r="97" s="5" customFormat="1" ht="21.75" x14ac:dyDescent="0.5"/>
    <row r="98" s="5" customFormat="1" ht="21.75" x14ac:dyDescent="0.5"/>
    <row r="99" s="5" customFormat="1" ht="21.75" x14ac:dyDescent="0.5"/>
    <row r="100" s="5" customFormat="1" ht="21.75" x14ac:dyDescent="0.5"/>
    <row r="101" s="5" customFormat="1" ht="21.75" x14ac:dyDescent="0.5"/>
    <row r="102" s="5" customFormat="1" ht="21.75" x14ac:dyDescent="0.5"/>
    <row r="103" s="5" customFormat="1" ht="21.75" x14ac:dyDescent="0.5"/>
    <row r="104" s="5" customFormat="1" ht="21.75" x14ac:dyDescent="0.5"/>
    <row r="105" s="5" customFormat="1" ht="21.75" x14ac:dyDescent="0.5"/>
    <row r="106" s="5" customFormat="1" ht="21.75" x14ac:dyDescent="0.5"/>
    <row r="107" s="5" customFormat="1" ht="21.75" x14ac:dyDescent="0.5"/>
    <row r="108" s="5" customFormat="1" ht="21.75" x14ac:dyDescent="0.5"/>
    <row r="109" s="5" customFormat="1" ht="21.75" x14ac:dyDescent="0.5"/>
    <row r="110" s="5" customFormat="1" ht="21.75" x14ac:dyDescent="0.5"/>
    <row r="111" s="5" customFormat="1" ht="21.75" x14ac:dyDescent="0.5"/>
    <row r="112" s="5" customFormat="1" ht="21.75" x14ac:dyDescent="0.5"/>
    <row r="113" s="5" customFormat="1" ht="21.75" x14ac:dyDescent="0.5"/>
    <row r="114" s="5" customFormat="1" ht="21.75" x14ac:dyDescent="0.5"/>
    <row r="115" s="5" customFormat="1" ht="21.75" x14ac:dyDescent="0.5"/>
    <row r="116" s="5" customFormat="1" ht="21.75" x14ac:dyDescent="0.5"/>
    <row r="117" s="5" customFormat="1" ht="21.75" x14ac:dyDescent="0.5"/>
    <row r="118" s="5" customFormat="1" ht="21.75" x14ac:dyDescent="0.5"/>
    <row r="119" s="5" customFormat="1" ht="21.75" x14ac:dyDescent="0.5"/>
    <row r="120" s="5" customFormat="1" ht="21.75" x14ac:dyDescent="0.5"/>
    <row r="121" s="5" customFormat="1" ht="21.75" x14ac:dyDescent="0.5"/>
    <row r="122" s="5" customFormat="1" ht="21.75" x14ac:dyDescent="0.5"/>
    <row r="123" s="5" customFormat="1" ht="21.75" x14ac:dyDescent="0.5"/>
    <row r="124" s="5" customFormat="1" ht="21.75" x14ac:dyDescent="0.5"/>
    <row r="125" s="5" customFormat="1" ht="21.75" x14ac:dyDescent="0.5"/>
    <row r="126" s="5" customFormat="1" ht="21.75" x14ac:dyDescent="0.5"/>
    <row r="127" s="5" customFormat="1" ht="21.75" x14ac:dyDescent="0.5"/>
    <row r="128" s="5" customFormat="1" ht="21.75" x14ac:dyDescent="0.5"/>
    <row r="129" s="5" customFormat="1" ht="21.75" x14ac:dyDescent="0.5"/>
    <row r="130" s="5" customFormat="1" ht="21.75" x14ac:dyDescent="0.5"/>
    <row r="131" s="5" customFormat="1" ht="21.75" x14ac:dyDescent="0.5"/>
    <row r="132" s="5" customFormat="1" ht="21.75" x14ac:dyDescent="0.5"/>
    <row r="133" s="5" customFormat="1" ht="21.75" x14ac:dyDescent="0.5"/>
    <row r="134" s="5" customFormat="1" ht="21.75" x14ac:dyDescent="0.5"/>
    <row r="135" s="5" customFormat="1" ht="21.75" x14ac:dyDescent="0.5"/>
    <row r="136" s="5" customFormat="1" ht="21.75" x14ac:dyDescent="0.5"/>
    <row r="137" s="5" customFormat="1" ht="21.75" x14ac:dyDescent="0.5"/>
    <row r="138" s="5" customFormat="1" ht="21.75" x14ac:dyDescent="0.5"/>
    <row r="139" s="5" customFormat="1" ht="21.75" x14ac:dyDescent="0.5"/>
    <row r="140" s="5" customFormat="1" ht="21.75" x14ac:dyDescent="0.5"/>
    <row r="141" s="5" customFormat="1" ht="21.75" x14ac:dyDescent="0.5"/>
    <row r="142" s="5" customFormat="1" ht="21.75" x14ac:dyDescent="0.5"/>
    <row r="143" s="5" customFormat="1" ht="21.75" x14ac:dyDescent="0.5"/>
    <row r="144" s="5" customFormat="1" ht="21.75" x14ac:dyDescent="0.5"/>
    <row r="145" s="5" customFormat="1" ht="21.75" x14ac:dyDescent="0.5"/>
    <row r="146" s="5" customFormat="1" ht="21.75" x14ac:dyDescent="0.5"/>
    <row r="147" s="5" customFormat="1" ht="21.75" x14ac:dyDescent="0.5"/>
    <row r="148" s="5" customFormat="1" ht="21.75" x14ac:dyDescent="0.5"/>
    <row r="149" s="5" customFormat="1" ht="21.75" x14ac:dyDescent="0.5"/>
  </sheetData>
  <mergeCells count="12">
    <mergeCell ref="A1:K1"/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8EFF-2EB0-44B3-99FD-8A76E9DA7AED}">
  <sheetPr>
    <pageSetUpPr fitToPage="1"/>
  </sheetPr>
  <dimension ref="A1:AD147"/>
  <sheetViews>
    <sheetView zoomScaleNormal="100" zoomScaleSheetLayoutView="100" zoomScalePageLayoutView="90" workbookViewId="0">
      <selection activeCell="B16" sqref="B16"/>
    </sheetView>
  </sheetViews>
  <sheetFormatPr defaultRowHeight="24" x14ac:dyDescent="0.55000000000000004"/>
  <cols>
    <col min="1" max="1" width="65.19921875" style="36" customWidth="1"/>
    <col min="2" max="2" width="13" style="36" customWidth="1"/>
    <col min="3" max="3" width="12.59765625" style="36" customWidth="1"/>
    <col min="4" max="4" width="8" style="36" customWidth="1"/>
    <col min="5" max="5" width="7.19921875" style="36" customWidth="1"/>
    <col min="6" max="6" width="8.19921875" style="36" customWidth="1"/>
    <col min="7" max="7" width="7.796875" style="36" customWidth="1"/>
    <col min="8" max="8" width="7.3984375" style="36" customWidth="1"/>
    <col min="9" max="9" width="20.19921875" style="36" customWidth="1"/>
    <col min="10" max="10" width="20.3984375" style="36" hidden="1" customWidth="1"/>
    <col min="11" max="11" width="14.796875" style="36" hidden="1" customWidth="1"/>
    <col min="12" max="12" width="15.19921875" style="36" customWidth="1"/>
    <col min="13" max="13" width="21.19921875" style="36" customWidth="1"/>
    <col min="14" max="14" width="55.59765625" style="36" customWidth="1"/>
    <col min="15" max="15" width="45.19921875" style="36" customWidth="1"/>
    <col min="16" max="16" width="9.59765625" style="36" customWidth="1"/>
    <col min="17" max="30" width="9.59765625" style="36"/>
    <col min="31" max="16384" width="9.59765625" style="112"/>
  </cols>
  <sheetData>
    <row r="1" spans="1:30" s="110" customFormat="1" x14ac:dyDescent="0.55000000000000004">
      <c r="A1" s="106" t="s">
        <v>178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</row>
    <row r="2" spans="1:30" ht="12" customHeight="1" x14ac:dyDescent="0.55000000000000004"/>
    <row r="3" spans="1:30" s="63" customFormat="1" ht="23.25" customHeight="1" x14ac:dyDescent="0.5">
      <c r="A3" s="64" t="s">
        <v>141</v>
      </c>
      <c r="B3" s="64" t="s">
        <v>144</v>
      </c>
      <c r="C3" s="64" t="s">
        <v>145</v>
      </c>
      <c r="D3" s="113" t="s">
        <v>146</v>
      </c>
      <c r="E3" s="114"/>
      <c r="F3" s="114"/>
      <c r="G3" s="114"/>
      <c r="H3" s="115"/>
      <c r="I3" s="64" t="s">
        <v>148</v>
      </c>
      <c r="J3" s="64" t="s">
        <v>142</v>
      </c>
      <c r="K3" s="64" t="s">
        <v>143</v>
      </c>
      <c r="L3" s="64" t="s">
        <v>147</v>
      </c>
      <c r="M3" s="64" t="s">
        <v>149</v>
      </c>
      <c r="N3" s="116" t="s">
        <v>150</v>
      </c>
      <c r="O3" s="116" t="s">
        <v>151</v>
      </c>
      <c r="P3" s="69"/>
      <c r="Q3" s="69"/>
      <c r="R3" s="69"/>
    </row>
    <row r="4" spans="1:30" s="63" customFormat="1" ht="63.75" customHeight="1" x14ac:dyDescent="0.5">
      <c r="A4" s="134"/>
      <c r="B4" s="70"/>
      <c r="C4" s="70"/>
      <c r="D4" s="72">
        <v>1</v>
      </c>
      <c r="E4" s="72">
        <v>2</v>
      </c>
      <c r="F4" s="72">
        <v>3</v>
      </c>
      <c r="G4" s="72">
        <v>4</v>
      </c>
      <c r="H4" s="72">
        <v>5</v>
      </c>
      <c r="I4" s="70"/>
      <c r="J4" s="70"/>
      <c r="K4" s="70"/>
      <c r="L4" s="70"/>
      <c r="M4" s="70"/>
      <c r="N4" s="116"/>
      <c r="O4" s="116"/>
      <c r="P4" s="73"/>
      <c r="Q4" s="73"/>
      <c r="R4" s="73"/>
    </row>
    <row r="5" spans="1:30" s="59" customFormat="1" x14ac:dyDescent="0.4">
      <c r="A5" s="133"/>
      <c r="B5" s="135"/>
      <c r="C5" s="78"/>
      <c r="D5" s="81"/>
      <c r="E5" s="81"/>
      <c r="F5" s="136"/>
      <c r="G5" s="136"/>
      <c r="H5" s="81"/>
      <c r="I5" s="81"/>
      <c r="J5" s="81"/>
      <c r="K5" s="77"/>
      <c r="L5" s="77"/>
      <c r="M5" s="81"/>
      <c r="N5" s="137"/>
      <c r="O5" s="84"/>
    </row>
    <row r="6" spans="1:30" s="139" customFormat="1" ht="18" customHeight="1" x14ac:dyDescent="0.4">
      <c r="A6" s="138"/>
      <c r="B6" s="135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30" s="63" customFormat="1" ht="21.75" x14ac:dyDescent="0.5">
      <c r="A7" s="140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1:30" s="63" customFormat="1" ht="21.75" x14ac:dyDescent="0.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30" s="63" customFormat="1" ht="21.75" x14ac:dyDescent="0.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spans="1:30" s="63" customFormat="1" ht="21.75" x14ac:dyDescent="0.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30" s="104" customFormat="1" ht="21.75" x14ac:dyDescent="0.5">
      <c r="A11" s="127" t="s">
        <v>49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9"/>
      <c r="M11" s="141" t="e">
        <f>M5/C5</f>
        <v>#DIV/0!</v>
      </c>
      <c r="N11" s="131"/>
      <c r="O11" s="131"/>
    </row>
    <row r="12" spans="1:30" s="63" customFormat="1" ht="21.75" x14ac:dyDescent="0.5"/>
    <row r="13" spans="1:30" s="63" customFormat="1" ht="21.75" x14ac:dyDescent="0.5">
      <c r="A13" s="63" t="s">
        <v>179</v>
      </c>
    </row>
    <row r="14" spans="1:30" s="63" customFormat="1" ht="21.75" x14ac:dyDescent="0.5"/>
    <row r="15" spans="1:30" s="63" customFormat="1" ht="21.75" x14ac:dyDescent="0.5"/>
    <row r="16" spans="1:30" s="63" customFormat="1" ht="21.75" x14ac:dyDescent="0.5"/>
    <row r="17" s="63" customFormat="1" ht="21.75" x14ac:dyDescent="0.5"/>
    <row r="18" s="63" customFormat="1" ht="21.75" x14ac:dyDescent="0.5"/>
    <row r="19" s="63" customFormat="1" ht="21.75" x14ac:dyDescent="0.5"/>
    <row r="20" s="63" customFormat="1" ht="21.75" x14ac:dyDescent="0.5"/>
    <row r="21" s="63" customFormat="1" ht="21.75" x14ac:dyDescent="0.5"/>
    <row r="22" s="63" customFormat="1" ht="21.75" x14ac:dyDescent="0.5"/>
    <row r="23" s="63" customFormat="1" ht="21.75" x14ac:dyDescent="0.5"/>
    <row r="24" s="63" customFormat="1" ht="21.75" x14ac:dyDescent="0.5"/>
    <row r="25" s="63" customFormat="1" ht="21.75" x14ac:dyDescent="0.5"/>
    <row r="26" s="63" customFormat="1" ht="21.75" x14ac:dyDescent="0.5"/>
    <row r="27" s="63" customFormat="1" ht="21.75" x14ac:dyDescent="0.5"/>
    <row r="28" s="63" customFormat="1" ht="21.75" x14ac:dyDescent="0.5"/>
    <row r="29" s="63" customFormat="1" ht="21.75" x14ac:dyDescent="0.5"/>
    <row r="30" s="63" customFormat="1" ht="21.75" x14ac:dyDescent="0.5"/>
    <row r="31" s="63" customFormat="1" ht="21.75" x14ac:dyDescent="0.5"/>
    <row r="32" s="63" customFormat="1" ht="21.75" x14ac:dyDescent="0.5"/>
    <row r="33" s="63" customFormat="1" ht="21.75" x14ac:dyDescent="0.5"/>
    <row r="34" s="63" customFormat="1" ht="21.75" x14ac:dyDescent="0.5"/>
    <row r="35" s="63" customFormat="1" ht="21.75" x14ac:dyDescent="0.5"/>
    <row r="36" s="63" customFormat="1" ht="21.75" x14ac:dyDescent="0.5"/>
    <row r="37" s="63" customFormat="1" ht="21.75" x14ac:dyDescent="0.5"/>
    <row r="38" s="63" customFormat="1" ht="21.75" x14ac:dyDescent="0.5"/>
    <row r="39" s="63" customFormat="1" ht="21.75" x14ac:dyDescent="0.5"/>
    <row r="40" s="63" customFormat="1" ht="21.75" x14ac:dyDescent="0.5"/>
    <row r="41" s="63" customFormat="1" ht="21.75" x14ac:dyDescent="0.5"/>
    <row r="42" s="63" customFormat="1" ht="21.75" x14ac:dyDescent="0.5"/>
    <row r="43" s="63" customFormat="1" ht="21.75" x14ac:dyDescent="0.5"/>
    <row r="44" s="63" customFormat="1" ht="21.75" x14ac:dyDescent="0.5"/>
    <row r="45" s="63" customFormat="1" ht="21.75" x14ac:dyDescent="0.5"/>
    <row r="46" s="63" customFormat="1" ht="21.75" x14ac:dyDescent="0.5"/>
    <row r="47" s="63" customFormat="1" ht="21.75" x14ac:dyDescent="0.5"/>
    <row r="48" s="63" customFormat="1" ht="21.75" x14ac:dyDescent="0.5"/>
    <row r="49" s="63" customFormat="1" ht="21.75" x14ac:dyDescent="0.5"/>
    <row r="50" s="63" customFormat="1" ht="21.75" x14ac:dyDescent="0.5"/>
    <row r="51" s="63" customFormat="1" ht="21.75" x14ac:dyDescent="0.5"/>
    <row r="52" s="63" customFormat="1" ht="21.75" x14ac:dyDescent="0.5"/>
    <row r="53" s="63" customFormat="1" ht="21.75" x14ac:dyDescent="0.5"/>
    <row r="54" s="63" customFormat="1" ht="21.75" x14ac:dyDescent="0.5"/>
    <row r="55" s="63" customFormat="1" ht="21.75" x14ac:dyDescent="0.5"/>
    <row r="56" s="63" customFormat="1" ht="21.75" x14ac:dyDescent="0.5"/>
    <row r="57" s="63" customFormat="1" ht="21.75" x14ac:dyDescent="0.5"/>
    <row r="58" s="63" customFormat="1" ht="21.75" x14ac:dyDescent="0.5"/>
    <row r="59" s="63" customFormat="1" ht="21.75" x14ac:dyDescent="0.5"/>
    <row r="60" s="63" customFormat="1" ht="21.75" x14ac:dyDescent="0.5"/>
    <row r="61" s="63" customFormat="1" ht="21.75" x14ac:dyDescent="0.5"/>
    <row r="62" s="63" customFormat="1" ht="21.75" x14ac:dyDescent="0.5"/>
    <row r="63" s="63" customFormat="1" ht="21.75" x14ac:dyDescent="0.5"/>
    <row r="64" s="63" customFormat="1" ht="21.75" x14ac:dyDescent="0.5"/>
    <row r="65" s="63" customFormat="1" ht="21.75" x14ac:dyDescent="0.5"/>
    <row r="66" s="63" customFormat="1" ht="21.75" x14ac:dyDescent="0.5"/>
    <row r="67" s="63" customFormat="1" ht="21.75" x14ac:dyDescent="0.5"/>
    <row r="68" s="63" customFormat="1" ht="21.75" x14ac:dyDescent="0.5"/>
    <row r="69" s="63" customFormat="1" ht="21.75" x14ac:dyDescent="0.5"/>
    <row r="70" s="63" customFormat="1" ht="21.75" x14ac:dyDescent="0.5"/>
    <row r="71" s="63" customFormat="1" ht="21.75" x14ac:dyDescent="0.5"/>
    <row r="72" s="63" customFormat="1" ht="21.75" x14ac:dyDescent="0.5"/>
    <row r="73" s="63" customFormat="1" ht="21.75" x14ac:dyDescent="0.5"/>
    <row r="74" s="63" customFormat="1" ht="21.75" x14ac:dyDescent="0.5"/>
    <row r="75" s="63" customFormat="1" ht="21.75" x14ac:dyDescent="0.5"/>
    <row r="76" s="63" customFormat="1" ht="21.75" x14ac:dyDescent="0.5"/>
    <row r="77" s="63" customFormat="1" ht="21.75" x14ac:dyDescent="0.5"/>
    <row r="78" s="63" customFormat="1" ht="21.75" x14ac:dyDescent="0.5"/>
    <row r="79" s="63" customFormat="1" ht="21.75" x14ac:dyDescent="0.5"/>
    <row r="80" s="63" customFormat="1" ht="21.75" x14ac:dyDescent="0.5"/>
    <row r="81" s="63" customFormat="1" ht="21.75" x14ac:dyDescent="0.5"/>
    <row r="82" s="63" customFormat="1" ht="21.75" x14ac:dyDescent="0.5"/>
    <row r="83" s="63" customFormat="1" ht="21.75" x14ac:dyDescent="0.5"/>
    <row r="84" s="63" customFormat="1" ht="21.75" x14ac:dyDescent="0.5"/>
    <row r="85" s="63" customFormat="1" ht="21.75" x14ac:dyDescent="0.5"/>
    <row r="86" s="63" customFormat="1" ht="21.75" x14ac:dyDescent="0.5"/>
    <row r="87" s="63" customFormat="1" ht="21.75" x14ac:dyDescent="0.5"/>
    <row r="88" s="63" customFormat="1" ht="21.75" x14ac:dyDescent="0.5"/>
    <row r="89" s="63" customFormat="1" ht="21.75" x14ac:dyDescent="0.5"/>
    <row r="90" s="63" customFormat="1" ht="21.75" x14ac:dyDescent="0.5"/>
    <row r="91" s="63" customFormat="1" ht="21.75" x14ac:dyDescent="0.5"/>
    <row r="92" s="63" customFormat="1" ht="21.75" x14ac:dyDescent="0.5"/>
    <row r="93" s="63" customFormat="1" ht="21.75" x14ac:dyDescent="0.5"/>
    <row r="94" s="63" customFormat="1" ht="21.75" x14ac:dyDescent="0.5"/>
    <row r="95" s="63" customFormat="1" ht="21.75" x14ac:dyDescent="0.5"/>
    <row r="96" s="63" customFormat="1" ht="21.75" x14ac:dyDescent="0.5"/>
    <row r="97" s="63" customFormat="1" ht="21.75" x14ac:dyDescent="0.5"/>
    <row r="98" s="63" customFormat="1" ht="21.75" x14ac:dyDescent="0.5"/>
    <row r="99" s="63" customFormat="1" ht="21.75" x14ac:dyDescent="0.5"/>
    <row r="100" s="63" customFormat="1" ht="21.75" x14ac:dyDescent="0.5"/>
    <row r="101" s="63" customFormat="1" ht="21.75" x14ac:dyDescent="0.5"/>
    <row r="102" s="63" customFormat="1" ht="21.75" x14ac:dyDescent="0.5"/>
    <row r="103" s="63" customFormat="1" ht="21.75" x14ac:dyDescent="0.5"/>
    <row r="104" s="63" customFormat="1" ht="21.75" x14ac:dyDescent="0.5"/>
    <row r="105" s="63" customFormat="1" ht="21.75" x14ac:dyDescent="0.5"/>
    <row r="106" s="63" customFormat="1" ht="21.75" x14ac:dyDescent="0.5"/>
    <row r="107" s="63" customFormat="1" ht="21.75" x14ac:dyDescent="0.5"/>
    <row r="108" s="63" customFormat="1" ht="21.75" x14ac:dyDescent="0.5"/>
    <row r="109" s="63" customFormat="1" ht="21.75" x14ac:dyDescent="0.5"/>
    <row r="110" s="63" customFormat="1" ht="21.75" x14ac:dyDescent="0.5"/>
    <row r="111" s="63" customFormat="1" ht="21.75" x14ac:dyDescent="0.5"/>
    <row r="112" s="63" customFormat="1" ht="21.75" x14ac:dyDescent="0.5"/>
    <row r="113" s="63" customFormat="1" ht="21.75" x14ac:dyDescent="0.5"/>
    <row r="114" s="63" customFormat="1" ht="21.75" x14ac:dyDescent="0.5"/>
    <row r="115" s="63" customFormat="1" ht="21.75" x14ac:dyDescent="0.5"/>
    <row r="116" s="63" customFormat="1" ht="21.75" x14ac:dyDescent="0.5"/>
    <row r="117" s="63" customFormat="1" ht="21.75" x14ac:dyDescent="0.5"/>
    <row r="118" s="63" customFormat="1" ht="21.75" x14ac:dyDescent="0.5"/>
    <row r="119" s="63" customFormat="1" ht="21.75" x14ac:dyDescent="0.5"/>
    <row r="120" s="63" customFormat="1" ht="21.75" x14ac:dyDescent="0.5"/>
    <row r="121" s="63" customFormat="1" ht="21.75" x14ac:dyDescent="0.5"/>
    <row r="122" s="63" customFormat="1" ht="21.75" x14ac:dyDescent="0.5"/>
    <row r="123" s="63" customFormat="1" ht="21.75" x14ac:dyDescent="0.5"/>
    <row r="124" s="63" customFormat="1" ht="21.75" x14ac:dyDescent="0.5"/>
    <row r="125" s="63" customFormat="1" ht="21.75" x14ac:dyDescent="0.5"/>
    <row r="126" s="63" customFormat="1" ht="21.75" x14ac:dyDescent="0.5"/>
    <row r="127" s="63" customFormat="1" ht="21.75" x14ac:dyDescent="0.5"/>
    <row r="128" s="63" customFormat="1" ht="21.75" x14ac:dyDescent="0.5"/>
    <row r="129" s="63" customFormat="1" ht="21.75" x14ac:dyDescent="0.5"/>
    <row r="130" s="63" customFormat="1" ht="21.75" x14ac:dyDescent="0.5"/>
    <row r="131" s="63" customFormat="1" ht="21.75" x14ac:dyDescent="0.5"/>
    <row r="132" s="63" customFormat="1" ht="21.75" x14ac:dyDescent="0.5"/>
    <row r="133" s="63" customFormat="1" ht="21.75" x14ac:dyDescent="0.5"/>
    <row r="134" s="63" customFormat="1" ht="21.75" x14ac:dyDescent="0.5"/>
    <row r="135" s="63" customFormat="1" ht="21.75" x14ac:dyDescent="0.5"/>
    <row r="136" s="63" customFormat="1" ht="21.75" x14ac:dyDescent="0.5"/>
    <row r="137" s="63" customFormat="1" ht="21.75" x14ac:dyDescent="0.5"/>
    <row r="138" s="63" customFormat="1" ht="21.75" x14ac:dyDescent="0.5"/>
    <row r="139" s="63" customFormat="1" ht="21.75" x14ac:dyDescent="0.5"/>
    <row r="140" s="63" customFormat="1" ht="21.75" x14ac:dyDescent="0.5"/>
    <row r="141" s="63" customFormat="1" ht="21.75" x14ac:dyDescent="0.5"/>
    <row r="142" s="63" customFormat="1" ht="21.75" x14ac:dyDescent="0.5"/>
    <row r="143" s="63" customFormat="1" ht="21.75" x14ac:dyDescent="0.5"/>
    <row r="144" s="63" customFormat="1" ht="21.75" x14ac:dyDescent="0.5"/>
    <row r="145" s="63" customFormat="1" ht="21.75" x14ac:dyDescent="0.5"/>
    <row r="146" s="63" customFormat="1" ht="21.75" x14ac:dyDescent="0.5"/>
    <row r="147" s="63" customFormat="1" ht="21.75" x14ac:dyDescent="0.5"/>
  </sheetData>
  <mergeCells count="13">
    <mergeCell ref="A11:L11"/>
    <mergeCell ref="N11:O11"/>
    <mergeCell ref="A3:A4"/>
    <mergeCell ref="B3:B4"/>
    <mergeCell ref="C3:C4"/>
    <mergeCell ref="D3:H3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6628-EC60-453F-BE73-91B46239CF17}">
  <sheetPr>
    <pageSetUpPr fitToPage="1"/>
  </sheetPr>
  <dimension ref="A1:AB8"/>
  <sheetViews>
    <sheetView view="pageBreakPreview" zoomScaleNormal="100" zoomScaleSheetLayoutView="100" zoomScalePageLayoutView="90" workbookViewId="0">
      <selection activeCell="E14" sqref="E14"/>
    </sheetView>
  </sheetViews>
  <sheetFormatPr defaultRowHeight="24" x14ac:dyDescent="0.55000000000000004"/>
  <cols>
    <col min="1" max="1" width="41.59765625" style="145" customWidth="1"/>
    <col min="2" max="2" width="12.19921875" style="36" customWidth="1"/>
    <col min="3" max="3" width="12" style="36" customWidth="1"/>
    <col min="4" max="7" width="8.796875" style="36" customWidth="1"/>
    <col min="8" max="8" width="10.19921875" style="36" customWidth="1"/>
    <col min="9" max="9" width="20" style="111" customWidth="1"/>
    <col min="10" max="10" width="22.3984375" style="145" customWidth="1"/>
    <col min="11" max="11" width="20.59765625" style="36" customWidth="1"/>
    <col min="12" max="12" width="54.19921875" style="36" customWidth="1"/>
    <col min="13" max="13" width="49.59765625" style="36" customWidth="1"/>
    <col min="14" max="28" width="9.59765625" style="36"/>
    <col min="29" max="16384" width="9.59765625" style="112"/>
  </cols>
  <sheetData>
    <row r="1" spans="1:28" s="110" customFormat="1" x14ac:dyDescent="0.55000000000000004">
      <c r="A1" s="142" t="s">
        <v>153</v>
      </c>
      <c r="B1" s="107"/>
      <c r="C1" s="107"/>
      <c r="D1" s="107"/>
      <c r="E1" s="107"/>
      <c r="F1" s="107"/>
      <c r="G1" s="107"/>
      <c r="H1" s="107"/>
      <c r="I1" s="108"/>
      <c r="J1" s="143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3" spans="1:28" s="63" customFormat="1" ht="21.75" x14ac:dyDescent="0.5">
      <c r="A3" s="64" t="s">
        <v>51</v>
      </c>
      <c r="B3" s="64" t="s">
        <v>75</v>
      </c>
      <c r="C3" s="64" t="s">
        <v>53</v>
      </c>
      <c r="D3" s="113" t="s">
        <v>52</v>
      </c>
      <c r="E3" s="114"/>
      <c r="F3" s="114"/>
      <c r="G3" s="114"/>
      <c r="H3" s="115"/>
      <c r="I3" s="64" t="s">
        <v>182</v>
      </c>
      <c r="J3" s="64" t="s">
        <v>181</v>
      </c>
      <c r="K3" s="64" t="s">
        <v>73</v>
      </c>
      <c r="L3" s="116" t="s">
        <v>60</v>
      </c>
      <c r="M3" s="116" t="s">
        <v>48</v>
      </c>
      <c r="N3" s="69"/>
      <c r="O3" s="69"/>
      <c r="P3" s="69"/>
    </row>
    <row r="4" spans="1:28" s="63" customFormat="1" ht="72" customHeight="1" x14ac:dyDescent="0.5">
      <c r="A4" s="70"/>
      <c r="B4" s="70"/>
      <c r="C4" s="70"/>
      <c r="D4" s="72">
        <v>1</v>
      </c>
      <c r="E4" s="72">
        <v>2</v>
      </c>
      <c r="F4" s="72">
        <v>3</v>
      </c>
      <c r="G4" s="72">
        <v>4</v>
      </c>
      <c r="H4" s="72">
        <v>5</v>
      </c>
      <c r="I4" s="70"/>
      <c r="J4" s="70"/>
      <c r="K4" s="70"/>
      <c r="L4" s="116"/>
      <c r="M4" s="116"/>
      <c r="N4" s="73"/>
      <c r="O4" s="73"/>
      <c r="P4" s="73"/>
    </row>
    <row r="5" spans="1:28" s="59" customFormat="1" ht="65.25" x14ac:dyDescent="0.4">
      <c r="A5" s="79" t="s">
        <v>152</v>
      </c>
      <c r="B5" s="77" t="s">
        <v>140</v>
      </c>
      <c r="C5" s="78"/>
      <c r="D5" s="78">
        <v>60</v>
      </c>
      <c r="E5" s="78">
        <v>65</v>
      </c>
      <c r="F5" s="78">
        <v>70</v>
      </c>
      <c r="G5" s="78">
        <v>75</v>
      </c>
      <c r="H5" s="78">
        <v>80</v>
      </c>
      <c r="I5" s="77"/>
      <c r="J5" s="91"/>
      <c r="K5" s="78"/>
      <c r="L5" s="79"/>
      <c r="M5" s="84"/>
    </row>
    <row r="6" spans="1:28" s="104" customFormat="1" ht="21.75" x14ac:dyDescent="0.5">
      <c r="A6" s="127" t="s">
        <v>49</v>
      </c>
      <c r="B6" s="128"/>
      <c r="C6" s="128"/>
      <c r="D6" s="128"/>
      <c r="E6" s="128"/>
      <c r="F6" s="128"/>
      <c r="G6" s="128"/>
      <c r="H6" s="128"/>
      <c r="I6" s="128"/>
      <c r="J6" s="129"/>
      <c r="K6" s="144" t="e">
        <f>K5/C5</f>
        <v>#DIV/0!</v>
      </c>
      <c r="L6" s="131"/>
      <c r="M6" s="131"/>
    </row>
    <row r="7" spans="1:28" s="63" customFormat="1" ht="21.75" x14ac:dyDescent="0.5">
      <c r="A7" s="59"/>
      <c r="I7" s="60"/>
      <c r="J7" s="59"/>
    </row>
    <row r="8" spans="1:28" s="63" customFormat="1" ht="21.75" x14ac:dyDescent="0.5">
      <c r="A8" s="59" t="s">
        <v>180</v>
      </c>
      <c r="I8" s="60"/>
      <c r="J8" s="59"/>
    </row>
  </sheetData>
  <mergeCells count="11">
    <mergeCell ref="J3:J4"/>
    <mergeCell ref="K3:K4"/>
    <mergeCell ref="L3:L4"/>
    <mergeCell ref="M3:M4"/>
    <mergeCell ref="A6:J6"/>
    <mergeCell ref="L6:M6"/>
    <mergeCell ref="A3:A4"/>
    <mergeCell ref="B3:B4"/>
    <mergeCell ref="C3:C4"/>
    <mergeCell ref="D3:H3"/>
    <mergeCell ref="I3:I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8</vt:i4>
      </vt:variant>
    </vt:vector>
  </HeadingPairs>
  <TitlesOfParts>
    <vt:vector size="15" baseType="lpstr">
      <vt:lpstr>ปกนอก</vt:lpstr>
      <vt:lpstr>สรุป</vt:lpstr>
      <vt:lpstr>ส่วนที่ 1</vt:lpstr>
      <vt:lpstr>ส่วนที่ 2</vt:lpstr>
      <vt:lpstr>ส่วนที่ 3 คณะ</vt:lpstr>
      <vt:lpstr>ส่วนที่ 3 สำนัก-สถาบัน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 คณะ'!Print_Area</vt:lpstr>
      <vt:lpstr>'ส่วนที่ 3 สำนัก-สถาบัน'!Print_Area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2026-01-16T09:22:09Z</cp:lastPrinted>
  <dcterms:created xsi:type="dcterms:W3CDTF">2024-02-12T04:22:30Z</dcterms:created>
  <dcterms:modified xsi:type="dcterms:W3CDTF">2026-01-20T09:46:08Z</dcterms:modified>
  <cp:category/>
  <cp:contentStatus/>
</cp:coreProperties>
</file>