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07136548-8C34-4798-82CB-BF3B72DAE47A}" xr6:coauthVersionLast="47" xr6:coauthVersionMax="47" xr10:uidLastSave="{00000000-0000-0000-0000-000000000000}"/>
  <bookViews>
    <workbookView xWindow="-120" yWindow="-120" windowWidth="21840" windowHeight="13020" xr2:uid="{DB5E0371-475A-44F4-B7E2-DF82E360C6D5}"/>
  </bookViews>
  <sheets>
    <sheet name="วิทยาศาสตร์" sheetId="1" r:id="rId1"/>
  </sheets>
  <definedNames>
    <definedName name="_xlnm.Print_Area" localSheetId="0">วิทยาศาสตร์!$A$1:$N$34</definedName>
    <definedName name="_xlnm.Print_Titles" localSheetId="0">วิทยาศาสตร์!$1:$5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N32" i="1" s="1"/>
  <c r="N31" i="1"/>
  <c r="L31" i="1"/>
  <c r="L30" i="1"/>
  <c r="N30" i="1" s="1"/>
  <c r="N29" i="1"/>
  <c r="L29" i="1"/>
  <c r="L28" i="1"/>
  <c r="N28" i="1" s="1"/>
  <c r="N27" i="1"/>
  <c r="L27" i="1"/>
  <c r="L26" i="1"/>
  <c r="N26" i="1" s="1"/>
  <c r="N25" i="1"/>
  <c r="L25" i="1"/>
  <c r="L24" i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L11" i="1"/>
  <c r="L10" i="1"/>
  <c r="N10" i="1" s="1"/>
  <c r="L9" i="1"/>
  <c r="N9" i="1" s="1"/>
  <c r="L8" i="1"/>
  <c r="N8" i="1" s="1"/>
  <c r="L7" i="1"/>
  <c r="N7" i="1" s="1"/>
  <c r="M6" i="1"/>
  <c r="K6" i="1"/>
  <c r="J6" i="1"/>
  <c r="I6" i="1"/>
  <c r="H6" i="1"/>
  <c r="G6" i="1"/>
  <c r="F6" i="1"/>
  <c r="E6" i="1"/>
  <c r="D6" i="1"/>
  <c r="C6" i="1"/>
  <c r="N6" i="1" l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85950FD1-DCE8-45FC-A6AF-1A2C5D8AE27B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67-70
</t>
        </r>
        <r>
          <rPr>
            <b/>
            <sz val="11"/>
            <color indexed="81"/>
            <rFont val="Tahoma"/>
            <family val="2"/>
          </rPr>
          <t xml:space="preserve">
รวมตำแหน่งนักวิชาการศึกษา (ปฏิบัติงานสอน) </t>
        </r>
      </text>
    </comment>
    <comment ref="M3" authorId="1" shapeId="0" xr:uid="{7BF1501D-658B-4FCA-94FD-BC78009F0E04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67-70</t>
        </r>
      </text>
    </comment>
    <comment ref="N3" authorId="1" shapeId="0" xr:uid="{9B2B6B1A-E645-41BF-A61E-BC7B428B4BF5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(3.1) - (4)</t>
        </r>
      </text>
    </comment>
    <comment ref="K19" authorId="1" shapeId="0" xr:uid="{C583CC7F-246D-4E25-A536-719101F0B76F}">
      <text>
        <r>
          <rPr>
            <b/>
            <sz val="9"/>
            <color indexed="81"/>
            <rFont val="Tahoma"/>
            <family val="2"/>
          </rPr>
          <t>Laksamee.k:</t>
        </r>
        <r>
          <rPr>
            <sz val="9"/>
            <color indexed="81"/>
            <rFont val="Tahoma"/>
            <family val="2"/>
          </rPr>
          <t xml:space="preserve">
รศ.
</t>
        </r>
      </text>
    </comment>
  </commentList>
</comments>
</file>

<file path=xl/sharedStrings.xml><?xml version="1.0" encoding="utf-8"?>
<sst xmlns="http://schemas.openxmlformats.org/spreadsheetml/2006/main" count="185" uniqueCount="50">
  <si>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</si>
  <si>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</si>
  <si>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</si>
  <si>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</si>
  <si>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</si>
  <si>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</si>
  <si>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</si>
  <si>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</si>
  <si>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</si>
  <si>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</si>
  <si>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</si>
  <si>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</si>
  <si>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</si>
  <si>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</si>
  <si>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</si>
  <si>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>3. คณะวิทยาศาสตร์และเทคโนโลยี</t>
  </si>
  <si>
    <t>3.1 เกษตรศาสตร์</t>
  </si>
  <si>
    <t>วท.บ.</t>
  </si>
  <si>
    <t>-</t>
  </si>
  <si>
    <t xml:space="preserve">3.2 คณิตศาสตร์และสถิติประยุกต์ </t>
  </si>
  <si>
    <t>ค.ม. (คณิตศาสตรศึกษา)</t>
  </si>
  <si>
    <t>วท.บ.  (สถิติประยุกต์และวิทยาการข้อมูล)</t>
  </si>
  <si>
    <t>ค.บ. (คณิตศาสตร์)</t>
  </si>
  <si>
    <t xml:space="preserve">3.3 เคมี </t>
  </si>
  <si>
    <t>ค.บ.</t>
  </si>
  <si>
    <t>3.4 ชีววิทยา</t>
  </si>
  <si>
    <t>3.5 ฟิสิกส์และวิทยาศาสตร์ทั่วไป</t>
  </si>
  <si>
    <t xml:space="preserve">วท.ม. (วิทยาศาสตรศึกษา)  </t>
  </si>
  <si>
    <t>วท.บ. (ฟิสิกส์)</t>
  </si>
  <si>
    <t>ค.บ. (วิทยาศาสตร์ทั่วไป)</t>
  </si>
  <si>
    <t>ค.บ.  (ฟิสิกส์)</t>
  </si>
  <si>
    <t>3.6 คหกรรมศาสตร์</t>
  </si>
  <si>
    <t>3.7 วิทยาการสารสนเทศ</t>
  </si>
  <si>
    <t>วท.ม. (ระบบสารสนเทศและนวัตกรรมดิจิทัล)</t>
  </si>
  <si>
    <t>วท.บ. (วิทยาการคอมพิวเตอร์)</t>
  </si>
  <si>
    <t>วท.บ. (เทคโนโลยีสารสนเทศ)</t>
  </si>
  <si>
    <t>วท.บ. (ระบบสารสนเทศเพื่อการจัดการ)</t>
  </si>
  <si>
    <t>3.8 เทคโนโลยีดิจิทัลมีเดีย</t>
  </si>
  <si>
    <t xml:space="preserve">วท.บ.  </t>
  </si>
  <si>
    <t>3.9 วิทยาศาสตร์สิ่งแวดล้อม</t>
  </si>
  <si>
    <t>ปร.ด. (เทคโนโลยีการจัดการสิ่งแวดล้อม)</t>
  </si>
  <si>
    <t>วท.ม. (เทคโนโลยีการจัดการสิ่งแวดล้อม)</t>
  </si>
  <si>
    <t>วท.บ. (วิทยาศาสตร์สิ่งแวดล้อม)</t>
  </si>
  <si>
    <t>3.10 วิทยาศาสตร์และเทคโนโลยีการอาหาร</t>
  </si>
  <si>
    <t>3.11 วิทยาศาสตร์การออกกำลังกาย</t>
  </si>
  <si>
    <t>3.12 คอมพิวเตอร์ศึกษา</t>
  </si>
  <si>
    <t>3.13 ภูมิศาสตร์และภูมิสารสนเทศ</t>
  </si>
  <si>
    <t>3.14 เทคนิคการสัตวแพทย์</t>
  </si>
  <si>
    <t xml:space="preserve">* หลักสูตรเวชสำอาง </t>
  </si>
  <si>
    <t xml:space="preserve">* หลักสูตรคาดว่าจะเปิดการเรียนการสอน โดยใช้ศักยภาพอาจารย์ที่มีอยู่เดิม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</si>
</sst>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\ #;\(#\);\-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sz val="10"/>
      <color indexed="8"/>
      <name val="Tahoma"/>
      <family val="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color rgb="FFC00000"/>
      <name val="TH SarabunPSK"/>
      <family val="2"/>
      <charset val="222"/>
    </font>
    <font>
      <sz val="16"/>
      <color rgb="FFC0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center" vertical="center" wrapText="1"/>
    </xf>
    <xf numFmtId="187" fontId="6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90"/>
    </xf>
    <xf numFmtId="0" fontId="9" fillId="4" borderId="2" xfId="0" applyFont="1" applyFill="1" applyBorder="1" applyAlignment="1">
      <alignment vertical="top"/>
    </xf>
    <xf numFmtId="4" fontId="10" fillId="4" borderId="2" xfId="0" applyNumberFormat="1" applyFont="1" applyFill="1" applyBorder="1" applyAlignment="1">
      <alignment horizontal="left" vertical="top"/>
    </xf>
    <xf numFmtId="187" fontId="12" fillId="4" borderId="2" xfId="2" applyNumberFormat="1" applyFont="1" applyFill="1" applyBorder="1" applyAlignment="1">
      <alignment horizontal="center" vertical="center" wrapText="1"/>
    </xf>
    <xf numFmtId="187" fontId="13" fillId="4" borderId="2" xfId="2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4" fontId="15" fillId="5" borderId="2" xfId="0" applyNumberFormat="1" applyFont="1" applyFill="1" applyBorder="1" applyAlignment="1">
      <alignment horizontal="left" vertical="top"/>
    </xf>
    <xf numFmtId="187" fontId="12" fillId="0" borderId="2" xfId="2" applyNumberFormat="1" applyFont="1" applyBorder="1" applyAlignment="1">
      <alignment horizontal="center" vertical="center" wrapText="1"/>
    </xf>
    <xf numFmtId="187" fontId="12" fillId="6" borderId="2" xfId="2" applyNumberFormat="1" applyFont="1" applyFill="1" applyBorder="1" applyAlignment="1">
      <alignment horizontal="center" vertical="center" wrapText="1"/>
    </xf>
    <xf numFmtId="187" fontId="12" fillId="6" borderId="2" xfId="0" applyNumberFormat="1" applyFont="1" applyFill="1" applyBorder="1" applyAlignment="1">
      <alignment horizontal="center" vertical="center"/>
    </xf>
    <xf numFmtId="187" fontId="16" fillId="0" borderId="2" xfId="0" applyNumberFormat="1" applyFont="1" applyBorder="1" applyAlignment="1">
      <alignment horizontal="center" vertical="top"/>
    </xf>
    <xf numFmtId="187" fontId="16" fillId="2" borderId="2" xfId="0" applyNumberFormat="1" applyFont="1" applyFill="1" applyBorder="1" applyAlignment="1">
      <alignment horizontal="center" vertical="top"/>
    </xf>
    <xf numFmtId="3" fontId="16" fillId="3" borderId="2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horizontal="left" vertical="center"/>
    </xf>
    <xf numFmtId="187" fontId="12" fillId="5" borderId="2" xfId="2" applyNumberFormat="1" applyFont="1" applyFill="1" applyBorder="1" applyAlignment="1">
      <alignment horizontal="center" vertical="center" wrapText="1"/>
    </xf>
    <xf numFmtId="3" fontId="16" fillId="7" borderId="2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87" fontId="12" fillId="2" borderId="2" xfId="0" applyNumberFormat="1" applyFont="1" applyFill="1" applyBorder="1" applyAlignment="1">
      <alignment horizontal="center" vertical="top"/>
    </xf>
    <xf numFmtId="3" fontId="16" fillId="8" borderId="2" xfId="0" applyNumberFormat="1" applyFont="1" applyFill="1" applyBorder="1" applyAlignment="1">
      <alignment horizontal="center" vertical="top"/>
    </xf>
    <xf numFmtId="0" fontId="12" fillId="0" borderId="2" xfId="0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left" vertical="top"/>
    </xf>
    <xf numFmtId="43" fontId="16" fillId="8" borderId="2" xfId="1" applyFont="1" applyFill="1" applyBorder="1" applyAlignment="1">
      <alignment horizontal="center" vertical="top"/>
    </xf>
    <xf numFmtId="187" fontId="16" fillId="9" borderId="2" xfId="0" applyNumberFormat="1" applyFont="1" applyFill="1" applyBorder="1" applyAlignment="1">
      <alignment horizontal="center" vertical="center"/>
    </xf>
    <xf numFmtId="3" fontId="16" fillId="7" borderId="2" xfId="0" applyNumberFormat="1" applyFont="1" applyFill="1" applyBorder="1" applyAlignment="1">
      <alignment horizontal="center" vertical="center"/>
    </xf>
    <xf numFmtId="187" fontId="16" fillId="9" borderId="2" xfId="0" applyNumberFormat="1" applyFont="1" applyFill="1" applyBorder="1" applyAlignment="1">
      <alignment horizontal="center" vertical="top"/>
    </xf>
    <xf numFmtId="4" fontId="17" fillId="5" borderId="2" xfId="0" applyNumberFormat="1" applyFont="1" applyFill="1" applyBorder="1" applyAlignment="1">
      <alignment horizontal="left" vertical="top"/>
    </xf>
    <xf numFmtId="187" fontId="18" fillId="0" borderId="2" xfId="2" applyNumberFormat="1" applyFont="1" applyBorder="1" applyAlignment="1">
      <alignment horizontal="center" vertical="center" wrapText="1"/>
    </xf>
    <xf numFmtId="187" fontId="18" fillId="6" borderId="2" xfId="2" applyNumberFormat="1" applyFont="1" applyFill="1" applyBorder="1" applyAlignment="1">
      <alignment horizontal="center" vertical="center" wrapText="1"/>
    </xf>
    <xf numFmtId="187" fontId="18" fillId="6" borderId="2" xfId="0" applyNumberFormat="1" applyFont="1" applyFill="1" applyBorder="1" applyAlignment="1">
      <alignment horizontal="center" vertical="center"/>
    </xf>
    <xf numFmtId="187" fontId="18" fillId="2" borderId="2" xfId="0" applyNumberFormat="1" applyFont="1" applyFill="1" applyBorder="1" applyAlignment="1">
      <alignment horizontal="center" vertical="top"/>
    </xf>
    <xf numFmtId="43" fontId="18" fillId="3" borderId="2" xfId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4" fontId="17" fillId="0" borderId="0" xfId="0" applyNumberFormat="1" applyFont="1" applyAlignment="1">
      <alignment horizontal="left" vertical="top"/>
    </xf>
    <xf numFmtId="187" fontId="18" fillId="0" borderId="0" xfId="2" applyNumberFormat="1" applyFont="1" applyAlignment="1">
      <alignment horizontal="center" vertical="center" wrapText="1"/>
    </xf>
    <xf numFmtId="187" fontId="18" fillId="0" borderId="0" xfId="0" applyNumberFormat="1" applyFont="1" applyAlignment="1">
      <alignment horizontal="center" vertical="center"/>
    </xf>
    <xf numFmtId="187" fontId="16" fillId="0" borderId="0" xfId="0" applyNumberFormat="1" applyFont="1" applyAlignment="1">
      <alignment horizontal="center" vertical="top"/>
    </xf>
    <xf numFmtId="187" fontId="18" fillId="0" borderId="0" xfId="0" applyNumberFormat="1" applyFont="1" applyAlignment="1">
      <alignment horizontal="center" vertical="top"/>
    </xf>
    <xf numFmtId="43" fontId="18" fillId="0" borderId="0" xfId="1" applyFont="1" applyFill="1" applyBorder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3" fontId="16" fillId="0" borderId="0" xfId="0" applyNumberFormat="1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87" fontId="4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ปกติ_Sheet1" xfId="2" xr:uid="{8A7918D4-C5B8-4B5B-BE90-11494E8AA5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34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C5D3C5-F1F6-4921-8EAB-3427DAC3867C}"/>
            </a:ext>
          </a:extLst>
        </xdr:cNvPr>
        <xdr:cNvSpPr txBox="1"/>
      </xdr:nvSpPr>
      <xdr:spPr>
        <a:xfrm>
          <a:off x="13017953" y="97059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3A23-B682-4579-8FC7-523D6A5B96AD}">
  <sheetPr>
    <tabColor rgb="FFFFC000"/>
    <pageSetUpPr fitToPage="1"/>
  </sheetPr>
  <dimension ref="A1:AS116"/>
  <sheetViews>
    <sheetView tabSelected="1" zoomScaleNormal="100" zoomScaleSheetLayoutView="80" zoomScalePageLayoutView="70" workbookViewId="0">
      <selection activeCell="J16" sqref="J16"/>
    </sheetView>
  </sheetViews>
  <sheetFormatPr defaultColWidth="8.375" defaultRowHeight="15" x14ac:dyDescent="0.2"/>
  <cols>
    <col min="1" max="1" width="33.125" style="3" bestFit="1" customWidth="1"/>
    <col min="2" max="2" width="30.75" style="62" bestFit="1" customWidth="1"/>
    <col min="3" max="12" width="5.125" style="60" customWidth="1"/>
    <col min="13" max="13" width="10.25" style="60" customWidth="1"/>
    <col min="14" max="14" width="10" style="61" customWidth="1"/>
    <col min="15" max="16" width="8.375" style="3" customWidth="1"/>
    <col min="17" max="16384" width="8.375" style="3"/>
  </cols>
  <sheetData>
    <row r="1" spans="1:15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5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5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5" s="3" customFormat="1" ht="21.75" customHeight="1" x14ac:dyDescent="0.2">
      <c r="A6" s="14" t="s">
        <v>15</v>
      </c>
      <c r="B6" s="15"/>
      <c r="C6" s="16">
        <f t="shared" ref="C6:N6" si="0">SUM(C7:C32)</f>
        <v>0</v>
      </c>
      <c r="D6" s="16">
        <f t="shared" si="0"/>
        <v>4</v>
      </c>
      <c r="E6" s="16">
        <f t="shared" si="0"/>
        <v>21</v>
      </c>
      <c r="F6" s="16">
        <f t="shared" si="0"/>
        <v>11</v>
      </c>
      <c r="G6" s="16">
        <f t="shared" si="0"/>
        <v>0</v>
      </c>
      <c r="H6" s="16">
        <f t="shared" si="0"/>
        <v>4</v>
      </c>
      <c r="I6" s="16">
        <f t="shared" si="0"/>
        <v>43</v>
      </c>
      <c r="J6" s="16">
        <f t="shared" si="0"/>
        <v>56</v>
      </c>
      <c r="K6" s="16">
        <f t="shared" si="0"/>
        <v>5</v>
      </c>
      <c r="L6" s="17">
        <f>SUM(L7:L32)</f>
        <v>144</v>
      </c>
      <c r="M6" s="17">
        <f t="shared" si="0"/>
        <v>3</v>
      </c>
      <c r="N6" s="17">
        <f t="shared" si="0"/>
        <v>141</v>
      </c>
      <c r="O6" s="2"/>
    </row>
    <row r="7" spans="1:15" s="3" customFormat="1" ht="21.75" customHeight="1" x14ac:dyDescent="0.2">
      <c r="A7" s="18" t="s">
        <v>16</v>
      </c>
      <c r="B7" s="19" t="s">
        <v>17</v>
      </c>
      <c r="C7" s="20" t="s">
        <v>18</v>
      </c>
      <c r="D7" s="20" t="s">
        <v>18</v>
      </c>
      <c r="E7" s="20">
        <v>1</v>
      </c>
      <c r="F7" s="20">
        <v>1</v>
      </c>
      <c r="G7" s="21" t="s">
        <v>18</v>
      </c>
      <c r="H7" s="21">
        <v>1</v>
      </c>
      <c r="I7" s="21">
        <v>0</v>
      </c>
      <c r="J7" s="22">
        <v>2</v>
      </c>
      <c r="K7" s="22">
        <v>1</v>
      </c>
      <c r="L7" s="23">
        <f>SUM(C7:K7)</f>
        <v>6</v>
      </c>
      <c r="M7" s="24">
        <v>0</v>
      </c>
      <c r="N7" s="25">
        <f t="shared" ref="N7:N32" si="1">L7-M7</f>
        <v>6</v>
      </c>
      <c r="O7" s="2"/>
    </row>
    <row r="8" spans="1:15" s="3" customFormat="1" ht="21.75" customHeight="1" x14ac:dyDescent="0.2">
      <c r="A8" s="26" t="s">
        <v>19</v>
      </c>
      <c r="B8" s="19" t="s">
        <v>20</v>
      </c>
      <c r="C8" s="20" t="s">
        <v>18</v>
      </c>
      <c r="D8" s="20" t="s">
        <v>18</v>
      </c>
      <c r="E8" s="20">
        <v>1</v>
      </c>
      <c r="F8" s="20" t="s">
        <v>18</v>
      </c>
      <c r="G8" s="21" t="s">
        <v>18</v>
      </c>
      <c r="H8" s="21" t="s">
        <v>18</v>
      </c>
      <c r="I8" s="21">
        <v>2</v>
      </c>
      <c r="J8" s="22" t="s">
        <v>18</v>
      </c>
      <c r="K8" s="22">
        <v>0</v>
      </c>
      <c r="L8" s="23">
        <f t="shared" ref="L8:L33" si="2">SUM(C8:K8)</f>
        <v>3</v>
      </c>
      <c r="M8" s="24">
        <v>0</v>
      </c>
      <c r="N8" s="25">
        <f t="shared" si="1"/>
        <v>3</v>
      </c>
      <c r="O8" s="2"/>
    </row>
    <row r="9" spans="1:15" s="3" customFormat="1" ht="21.75" customHeight="1" x14ac:dyDescent="0.2">
      <c r="A9" s="26"/>
      <c r="B9" s="19" t="s">
        <v>21</v>
      </c>
      <c r="C9" s="20" t="s">
        <v>18</v>
      </c>
      <c r="D9" s="20" t="s">
        <v>18</v>
      </c>
      <c r="E9" s="20">
        <v>2</v>
      </c>
      <c r="F9" s="20" t="s">
        <v>18</v>
      </c>
      <c r="G9" s="21" t="s">
        <v>18</v>
      </c>
      <c r="H9" s="21" t="s">
        <v>18</v>
      </c>
      <c r="I9" s="21">
        <v>0</v>
      </c>
      <c r="J9" s="22">
        <v>4</v>
      </c>
      <c r="K9" s="22">
        <v>0</v>
      </c>
      <c r="L9" s="23">
        <f t="shared" si="2"/>
        <v>6</v>
      </c>
      <c r="M9" s="24">
        <v>0</v>
      </c>
      <c r="N9" s="25">
        <f t="shared" si="1"/>
        <v>6</v>
      </c>
      <c r="O9" s="2"/>
    </row>
    <row r="10" spans="1:15" s="3" customFormat="1" ht="21.75" customHeight="1" x14ac:dyDescent="0.2">
      <c r="A10" s="26"/>
      <c r="B10" s="19" t="s">
        <v>22</v>
      </c>
      <c r="C10" s="20" t="s">
        <v>18</v>
      </c>
      <c r="D10" s="20" t="s">
        <v>18</v>
      </c>
      <c r="E10" s="20">
        <v>1</v>
      </c>
      <c r="F10" s="20" t="s">
        <v>18</v>
      </c>
      <c r="G10" s="21" t="s">
        <v>18</v>
      </c>
      <c r="H10" s="21" t="s">
        <v>18</v>
      </c>
      <c r="I10" s="21">
        <v>1</v>
      </c>
      <c r="J10" s="22">
        <v>3</v>
      </c>
      <c r="K10" s="22">
        <v>0</v>
      </c>
      <c r="L10" s="23">
        <f t="shared" si="2"/>
        <v>5</v>
      </c>
      <c r="M10" s="24">
        <v>0</v>
      </c>
      <c r="N10" s="25">
        <f t="shared" si="1"/>
        <v>5</v>
      </c>
      <c r="O10" s="2"/>
    </row>
    <row r="11" spans="1:15" s="3" customFormat="1" ht="21.75" customHeight="1" x14ac:dyDescent="0.2">
      <c r="A11" s="26" t="s">
        <v>23</v>
      </c>
      <c r="B11" s="19" t="s">
        <v>17</v>
      </c>
      <c r="C11" s="27" t="s">
        <v>18</v>
      </c>
      <c r="D11" s="27" t="s">
        <v>18</v>
      </c>
      <c r="E11" s="27">
        <v>0</v>
      </c>
      <c r="F11" s="27">
        <v>0</v>
      </c>
      <c r="G11" s="21" t="s">
        <v>18</v>
      </c>
      <c r="H11" s="21" t="s">
        <v>18</v>
      </c>
      <c r="I11" s="21">
        <v>4</v>
      </c>
      <c r="J11" s="22">
        <v>5</v>
      </c>
      <c r="K11" s="22">
        <v>0</v>
      </c>
      <c r="L11" s="23">
        <f t="shared" si="2"/>
        <v>9</v>
      </c>
      <c r="M11" s="24">
        <v>1</v>
      </c>
      <c r="N11" s="28">
        <v>12</v>
      </c>
      <c r="O11" s="2"/>
    </row>
    <row r="12" spans="1:15" s="3" customFormat="1" ht="21.75" customHeight="1" x14ac:dyDescent="0.2">
      <c r="A12" s="26"/>
      <c r="B12" s="19" t="s">
        <v>24</v>
      </c>
      <c r="C12" s="27" t="s">
        <v>18</v>
      </c>
      <c r="D12" s="27" t="s">
        <v>18</v>
      </c>
      <c r="E12" s="27">
        <v>3</v>
      </c>
      <c r="F12" s="27">
        <v>1</v>
      </c>
      <c r="G12" s="21" t="s">
        <v>18</v>
      </c>
      <c r="H12" s="21" t="s">
        <v>18</v>
      </c>
      <c r="I12" s="21">
        <v>2</v>
      </c>
      <c r="J12" s="22">
        <v>4</v>
      </c>
      <c r="K12" s="22">
        <v>0</v>
      </c>
      <c r="L12" s="23">
        <f t="shared" si="2"/>
        <v>10</v>
      </c>
      <c r="M12" s="24">
        <v>0</v>
      </c>
      <c r="N12" s="28">
        <v>6</v>
      </c>
      <c r="O12" s="2"/>
    </row>
    <row r="13" spans="1:15" s="3" customFormat="1" ht="21.75" customHeight="1" x14ac:dyDescent="0.2">
      <c r="A13" s="26" t="s">
        <v>25</v>
      </c>
      <c r="B13" s="19" t="s">
        <v>17</v>
      </c>
      <c r="C13" s="20" t="s">
        <v>18</v>
      </c>
      <c r="D13" s="20" t="s">
        <v>18</v>
      </c>
      <c r="E13" s="20">
        <v>0</v>
      </c>
      <c r="F13" s="20">
        <v>0</v>
      </c>
      <c r="G13" s="21" t="s">
        <v>18</v>
      </c>
      <c r="H13" s="21">
        <v>1</v>
      </c>
      <c r="I13" s="21">
        <v>4</v>
      </c>
      <c r="J13" s="22">
        <v>1</v>
      </c>
      <c r="K13" s="22">
        <v>0</v>
      </c>
      <c r="L13" s="23">
        <f t="shared" si="2"/>
        <v>6</v>
      </c>
      <c r="M13" s="24">
        <v>0</v>
      </c>
      <c r="N13" s="25">
        <f t="shared" si="1"/>
        <v>6</v>
      </c>
      <c r="O13" s="2"/>
    </row>
    <row r="14" spans="1:15" s="3" customFormat="1" ht="21.75" customHeight="1" x14ac:dyDescent="0.2">
      <c r="A14" s="26"/>
      <c r="B14" s="19" t="s">
        <v>24</v>
      </c>
      <c r="C14" s="20" t="s">
        <v>18</v>
      </c>
      <c r="D14" s="20" t="s">
        <v>18</v>
      </c>
      <c r="E14" s="20">
        <v>1</v>
      </c>
      <c r="F14" s="20" t="s">
        <v>18</v>
      </c>
      <c r="G14" s="21" t="s">
        <v>18</v>
      </c>
      <c r="H14" s="21">
        <v>1</v>
      </c>
      <c r="I14" s="21">
        <v>4</v>
      </c>
      <c r="J14" s="22">
        <v>0</v>
      </c>
      <c r="K14" s="22">
        <v>0</v>
      </c>
      <c r="L14" s="23">
        <f t="shared" si="2"/>
        <v>6</v>
      </c>
      <c r="M14" s="24">
        <v>0</v>
      </c>
      <c r="N14" s="25">
        <f t="shared" si="1"/>
        <v>6</v>
      </c>
      <c r="O14" s="2"/>
    </row>
    <row r="15" spans="1:15" s="3" customFormat="1" ht="21.75" customHeight="1" x14ac:dyDescent="0.2">
      <c r="A15" s="26" t="s">
        <v>26</v>
      </c>
      <c r="B15" s="19" t="s">
        <v>27</v>
      </c>
      <c r="C15" s="20" t="s">
        <v>18</v>
      </c>
      <c r="D15" s="20" t="s">
        <v>18</v>
      </c>
      <c r="E15" s="20">
        <v>1</v>
      </c>
      <c r="F15" s="20" t="s">
        <v>18</v>
      </c>
      <c r="G15" s="21" t="s">
        <v>18</v>
      </c>
      <c r="H15" s="21" t="s">
        <v>18</v>
      </c>
      <c r="I15" s="21">
        <v>1</v>
      </c>
      <c r="J15" s="22">
        <v>1</v>
      </c>
      <c r="K15" s="22">
        <v>0</v>
      </c>
      <c r="L15" s="23">
        <f t="shared" si="2"/>
        <v>3</v>
      </c>
      <c r="M15" s="24">
        <v>0</v>
      </c>
      <c r="N15" s="25">
        <f t="shared" si="1"/>
        <v>3</v>
      </c>
      <c r="O15" s="2"/>
    </row>
    <row r="16" spans="1:15" s="3" customFormat="1" ht="21.75" customHeight="1" x14ac:dyDescent="0.2">
      <c r="A16" s="26"/>
      <c r="B16" s="19" t="s">
        <v>28</v>
      </c>
      <c r="C16" s="20" t="s">
        <v>18</v>
      </c>
      <c r="D16" s="20">
        <v>1</v>
      </c>
      <c r="E16" s="20">
        <v>1</v>
      </c>
      <c r="F16" s="20" t="s">
        <v>18</v>
      </c>
      <c r="G16" s="21" t="s">
        <v>18</v>
      </c>
      <c r="H16" s="21" t="s">
        <v>18</v>
      </c>
      <c r="I16" s="21">
        <v>2</v>
      </c>
      <c r="J16" s="22">
        <v>3</v>
      </c>
      <c r="K16" s="22">
        <v>0</v>
      </c>
      <c r="L16" s="23">
        <f t="shared" si="2"/>
        <v>7</v>
      </c>
      <c r="M16" s="24">
        <v>0</v>
      </c>
      <c r="N16" s="25">
        <f t="shared" si="1"/>
        <v>7</v>
      </c>
      <c r="O16" s="2"/>
    </row>
    <row r="17" spans="1:15" s="3" customFormat="1" ht="21.75" customHeight="1" x14ac:dyDescent="0.2">
      <c r="A17" s="26"/>
      <c r="B17" s="19" t="s">
        <v>29</v>
      </c>
      <c r="C17" s="20" t="s">
        <v>18</v>
      </c>
      <c r="D17" s="20" t="s">
        <v>18</v>
      </c>
      <c r="E17" s="20">
        <v>1</v>
      </c>
      <c r="F17" s="20">
        <v>1</v>
      </c>
      <c r="G17" s="21"/>
      <c r="H17" s="21" t="s">
        <v>18</v>
      </c>
      <c r="I17" s="21" t="s">
        <v>18</v>
      </c>
      <c r="J17" s="21">
        <v>3</v>
      </c>
      <c r="K17" s="21">
        <v>0</v>
      </c>
      <c r="L17" s="23">
        <f t="shared" si="2"/>
        <v>5</v>
      </c>
      <c r="M17" s="24">
        <v>0</v>
      </c>
      <c r="N17" s="25">
        <f t="shared" si="1"/>
        <v>5</v>
      </c>
      <c r="O17" s="2"/>
    </row>
    <row r="18" spans="1:15" s="3" customFormat="1" ht="21.75" customHeight="1" x14ac:dyDescent="0.2">
      <c r="A18" s="26"/>
      <c r="B18" s="19" t="s">
        <v>30</v>
      </c>
      <c r="C18" s="20" t="s">
        <v>18</v>
      </c>
      <c r="D18" s="20">
        <v>0</v>
      </c>
      <c r="E18" s="20">
        <v>0</v>
      </c>
      <c r="F18" s="20" t="s">
        <v>18</v>
      </c>
      <c r="G18" s="21" t="s">
        <v>18</v>
      </c>
      <c r="H18" s="21">
        <v>1</v>
      </c>
      <c r="I18" s="21">
        <v>3</v>
      </c>
      <c r="J18" s="22">
        <v>1</v>
      </c>
      <c r="K18" s="22">
        <v>0</v>
      </c>
      <c r="L18" s="23">
        <f t="shared" si="2"/>
        <v>5</v>
      </c>
      <c r="M18" s="24">
        <v>0</v>
      </c>
      <c r="N18" s="25">
        <f t="shared" si="1"/>
        <v>5</v>
      </c>
      <c r="O18" s="2"/>
    </row>
    <row r="19" spans="1:15" s="3" customFormat="1" ht="21.75" customHeight="1" x14ac:dyDescent="0.2">
      <c r="A19" s="29" t="s">
        <v>31</v>
      </c>
      <c r="B19" s="19" t="s">
        <v>17</v>
      </c>
      <c r="C19" s="20" t="s">
        <v>18</v>
      </c>
      <c r="D19" s="20">
        <v>0</v>
      </c>
      <c r="E19" s="20" t="s">
        <v>18</v>
      </c>
      <c r="F19" s="20" t="s">
        <v>18</v>
      </c>
      <c r="G19" s="21" t="s">
        <v>18</v>
      </c>
      <c r="H19" s="21">
        <v>0</v>
      </c>
      <c r="I19" s="21" t="s">
        <v>18</v>
      </c>
      <c r="J19" s="22">
        <v>3</v>
      </c>
      <c r="K19" s="22">
        <v>1</v>
      </c>
      <c r="L19" s="23">
        <f t="shared" si="2"/>
        <v>4</v>
      </c>
      <c r="M19" s="24">
        <v>0</v>
      </c>
      <c r="N19" s="25">
        <f t="shared" si="1"/>
        <v>4</v>
      </c>
      <c r="O19" s="2"/>
    </row>
    <row r="20" spans="1:15" s="3" customFormat="1" ht="21.75" customHeight="1" x14ac:dyDescent="0.2">
      <c r="A20" s="30" t="s">
        <v>32</v>
      </c>
      <c r="B20" s="19" t="s">
        <v>33</v>
      </c>
      <c r="C20" s="20" t="s">
        <v>18</v>
      </c>
      <c r="D20" s="20" t="s">
        <v>18</v>
      </c>
      <c r="E20" s="20">
        <v>2</v>
      </c>
      <c r="F20" s="20" t="s">
        <v>18</v>
      </c>
      <c r="G20" s="21" t="s">
        <v>18</v>
      </c>
      <c r="H20" s="21" t="s">
        <v>18</v>
      </c>
      <c r="I20" s="21">
        <v>1</v>
      </c>
      <c r="J20" s="22" t="s">
        <v>18</v>
      </c>
      <c r="K20" s="22">
        <v>0</v>
      </c>
      <c r="L20" s="23">
        <f t="shared" si="2"/>
        <v>3</v>
      </c>
      <c r="M20" s="24">
        <v>0</v>
      </c>
      <c r="N20" s="25">
        <f t="shared" si="1"/>
        <v>3</v>
      </c>
      <c r="O20" s="2"/>
    </row>
    <row r="21" spans="1:15" s="3" customFormat="1" ht="21.75" customHeight="1" x14ac:dyDescent="0.2">
      <c r="A21" s="31"/>
      <c r="B21" s="19" t="s">
        <v>34</v>
      </c>
      <c r="C21" s="20" t="s">
        <v>18</v>
      </c>
      <c r="D21" s="20" t="s">
        <v>18</v>
      </c>
      <c r="E21" s="20" t="s">
        <v>18</v>
      </c>
      <c r="F21" s="20">
        <v>3</v>
      </c>
      <c r="G21" s="21" t="s">
        <v>18</v>
      </c>
      <c r="H21" s="21" t="s">
        <v>18</v>
      </c>
      <c r="I21" s="21">
        <v>1</v>
      </c>
      <c r="J21" s="22">
        <v>4</v>
      </c>
      <c r="K21" s="22">
        <v>0</v>
      </c>
      <c r="L21" s="23">
        <f t="shared" si="2"/>
        <v>8</v>
      </c>
      <c r="M21" s="24">
        <v>0</v>
      </c>
      <c r="N21" s="25">
        <f t="shared" si="1"/>
        <v>8</v>
      </c>
      <c r="O21" s="2"/>
    </row>
    <row r="22" spans="1:15" s="3" customFormat="1" ht="21.75" customHeight="1" x14ac:dyDescent="0.2">
      <c r="A22" s="31"/>
      <c r="B22" s="19" t="s">
        <v>35</v>
      </c>
      <c r="C22" s="20" t="s">
        <v>18</v>
      </c>
      <c r="D22" s="20" t="s">
        <v>18</v>
      </c>
      <c r="E22" s="20" t="s">
        <v>18</v>
      </c>
      <c r="F22" s="20" t="s">
        <v>18</v>
      </c>
      <c r="G22" s="21" t="s">
        <v>18</v>
      </c>
      <c r="H22" s="21" t="s">
        <v>18</v>
      </c>
      <c r="I22" s="21">
        <v>3</v>
      </c>
      <c r="J22" s="22">
        <v>3</v>
      </c>
      <c r="K22" s="22">
        <v>0</v>
      </c>
      <c r="L22" s="23">
        <f t="shared" si="2"/>
        <v>6</v>
      </c>
      <c r="M22" s="24">
        <v>0</v>
      </c>
      <c r="N22" s="25">
        <f t="shared" si="1"/>
        <v>6</v>
      </c>
      <c r="O22" s="2"/>
    </row>
    <row r="23" spans="1:15" s="3" customFormat="1" ht="21.75" customHeight="1" x14ac:dyDescent="0.2">
      <c r="A23" s="32"/>
      <c r="B23" s="19" t="s">
        <v>36</v>
      </c>
      <c r="C23" s="20" t="s">
        <v>18</v>
      </c>
      <c r="D23" s="20" t="s">
        <v>18</v>
      </c>
      <c r="E23" s="20" t="s">
        <v>18</v>
      </c>
      <c r="F23" s="20">
        <v>2</v>
      </c>
      <c r="G23" s="21" t="s">
        <v>18</v>
      </c>
      <c r="H23" s="21" t="s">
        <v>18</v>
      </c>
      <c r="I23" s="21">
        <v>2</v>
      </c>
      <c r="J23" s="22">
        <v>1</v>
      </c>
      <c r="K23" s="22">
        <v>0</v>
      </c>
      <c r="L23" s="23">
        <f t="shared" si="2"/>
        <v>5</v>
      </c>
      <c r="M23" s="24">
        <v>0</v>
      </c>
      <c r="N23" s="25">
        <f>L23-M23</f>
        <v>5</v>
      </c>
      <c r="O23" s="2"/>
    </row>
    <row r="24" spans="1:15" s="3" customFormat="1" ht="21.75" customHeight="1" x14ac:dyDescent="0.2">
      <c r="A24" s="33" t="s">
        <v>37</v>
      </c>
      <c r="B24" s="19" t="s">
        <v>38</v>
      </c>
      <c r="C24" s="20" t="s">
        <v>18</v>
      </c>
      <c r="D24" s="20" t="s">
        <v>18</v>
      </c>
      <c r="E24" s="20" t="s">
        <v>18</v>
      </c>
      <c r="F24" s="20">
        <v>2</v>
      </c>
      <c r="G24" s="21" t="s">
        <v>18</v>
      </c>
      <c r="H24" s="21" t="s">
        <v>18</v>
      </c>
      <c r="I24" s="21">
        <v>1</v>
      </c>
      <c r="J24" s="22">
        <v>2</v>
      </c>
      <c r="K24" s="22">
        <v>0</v>
      </c>
      <c r="L24" s="23">
        <f t="shared" si="2"/>
        <v>5</v>
      </c>
      <c r="M24" s="34">
        <v>0</v>
      </c>
      <c r="N24" s="35">
        <v>5</v>
      </c>
      <c r="O24" s="2"/>
    </row>
    <row r="25" spans="1:15" s="3" customFormat="1" ht="21.75" customHeight="1" x14ac:dyDescent="0.2">
      <c r="A25" s="36" t="s">
        <v>39</v>
      </c>
      <c r="B25" s="19" t="s">
        <v>40</v>
      </c>
      <c r="C25" s="20" t="s">
        <v>18</v>
      </c>
      <c r="D25" s="20" t="s">
        <v>18</v>
      </c>
      <c r="E25" s="20">
        <v>1</v>
      </c>
      <c r="F25" s="20" t="s">
        <v>18</v>
      </c>
      <c r="G25" s="21" t="s">
        <v>18</v>
      </c>
      <c r="H25" s="21" t="s">
        <v>18</v>
      </c>
      <c r="I25" s="21">
        <v>2</v>
      </c>
      <c r="J25" s="22" t="s">
        <v>18</v>
      </c>
      <c r="K25" s="22">
        <v>0</v>
      </c>
      <c r="L25" s="23">
        <f t="shared" si="2"/>
        <v>3</v>
      </c>
      <c r="M25" s="24">
        <v>0</v>
      </c>
      <c r="N25" s="35">
        <f t="shared" si="1"/>
        <v>3</v>
      </c>
      <c r="O25" s="2"/>
    </row>
    <row r="26" spans="1:15" s="3" customFormat="1" ht="21.75" customHeight="1" x14ac:dyDescent="0.2">
      <c r="A26" s="36"/>
      <c r="B26" s="37" t="s">
        <v>41</v>
      </c>
      <c r="C26" s="20" t="s">
        <v>18</v>
      </c>
      <c r="D26" s="20" t="s">
        <v>18</v>
      </c>
      <c r="E26" s="20" t="s">
        <v>18</v>
      </c>
      <c r="F26" s="20" t="s">
        <v>18</v>
      </c>
      <c r="G26" s="21" t="s">
        <v>18</v>
      </c>
      <c r="H26" s="21" t="s">
        <v>18</v>
      </c>
      <c r="I26" s="21" t="s">
        <v>18</v>
      </c>
      <c r="J26" s="22" t="s">
        <v>18</v>
      </c>
      <c r="K26" s="22">
        <v>0</v>
      </c>
      <c r="L26" s="23">
        <f t="shared" si="2"/>
        <v>0</v>
      </c>
      <c r="M26" s="24">
        <v>0</v>
      </c>
      <c r="N26" s="38">
        <f t="shared" si="1"/>
        <v>0</v>
      </c>
      <c r="O26" s="2"/>
    </row>
    <row r="27" spans="1:15" s="3" customFormat="1" ht="21.75" customHeight="1" x14ac:dyDescent="0.2">
      <c r="A27" s="36"/>
      <c r="B27" s="19" t="s">
        <v>42</v>
      </c>
      <c r="C27" s="20" t="s">
        <v>18</v>
      </c>
      <c r="D27" s="20">
        <v>1</v>
      </c>
      <c r="E27" s="20">
        <v>1</v>
      </c>
      <c r="F27" s="20">
        <v>0</v>
      </c>
      <c r="G27" s="21" t="s">
        <v>18</v>
      </c>
      <c r="H27" s="21" t="s">
        <v>18</v>
      </c>
      <c r="I27" s="21">
        <v>2</v>
      </c>
      <c r="J27" s="22">
        <v>1</v>
      </c>
      <c r="K27" s="22">
        <v>0</v>
      </c>
      <c r="L27" s="23">
        <f t="shared" si="2"/>
        <v>5</v>
      </c>
      <c r="M27" s="24">
        <v>0</v>
      </c>
      <c r="N27" s="35">
        <f t="shared" si="1"/>
        <v>5</v>
      </c>
      <c r="O27" s="2"/>
    </row>
    <row r="28" spans="1:15" s="3" customFormat="1" ht="21.75" customHeight="1" x14ac:dyDescent="0.2">
      <c r="A28" s="33" t="s">
        <v>43</v>
      </c>
      <c r="B28" s="19" t="s">
        <v>17</v>
      </c>
      <c r="C28" s="20" t="s">
        <v>18</v>
      </c>
      <c r="D28" s="20">
        <v>1</v>
      </c>
      <c r="E28" s="20">
        <v>2</v>
      </c>
      <c r="F28" s="20">
        <v>1</v>
      </c>
      <c r="G28" s="21" t="s">
        <v>18</v>
      </c>
      <c r="H28" s="21" t="s">
        <v>18</v>
      </c>
      <c r="I28" s="21">
        <v>1</v>
      </c>
      <c r="J28" s="22">
        <v>2</v>
      </c>
      <c r="K28" s="22">
        <v>0</v>
      </c>
      <c r="L28" s="23">
        <f t="shared" si="2"/>
        <v>7</v>
      </c>
      <c r="M28" s="24">
        <v>0</v>
      </c>
      <c r="N28" s="28">
        <f t="shared" si="1"/>
        <v>7</v>
      </c>
      <c r="O28" s="2"/>
    </row>
    <row r="29" spans="1:15" s="3" customFormat="1" ht="21.75" customHeight="1" x14ac:dyDescent="0.2">
      <c r="A29" s="33" t="s">
        <v>44</v>
      </c>
      <c r="B29" s="19" t="s">
        <v>17</v>
      </c>
      <c r="C29" s="20" t="s">
        <v>18</v>
      </c>
      <c r="D29" s="20" t="s">
        <v>18</v>
      </c>
      <c r="E29" s="20" t="s">
        <v>18</v>
      </c>
      <c r="F29" s="20" t="s">
        <v>18</v>
      </c>
      <c r="G29" s="21" t="s">
        <v>18</v>
      </c>
      <c r="H29" s="21" t="s">
        <v>18</v>
      </c>
      <c r="I29" s="21">
        <v>2</v>
      </c>
      <c r="J29" s="22">
        <v>5</v>
      </c>
      <c r="K29" s="22">
        <v>3</v>
      </c>
      <c r="L29" s="23">
        <f t="shared" si="2"/>
        <v>10</v>
      </c>
      <c r="M29" s="24">
        <v>2</v>
      </c>
      <c r="N29" s="35">
        <f t="shared" si="1"/>
        <v>8</v>
      </c>
      <c r="O29" s="2"/>
    </row>
    <row r="30" spans="1:15" s="3" customFormat="1" ht="21.75" customHeight="1" x14ac:dyDescent="0.2">
      <c r="A30" s="33" t="s">
        <v>45</v>
      </c>
      <c r="B30" s="19" t="s">
        <v>24</v>
      </c>
      <c r="C30" s="20" t="s">
        <v>18</v>
      </c>
      <c r="D30" s="20">
        <v>1</v>
      </c>
      <c r="E30" s="20">
        <v>1</v>
      </c>
      <c r="F30" s="20">
        <v>0</v>
      </c>
      <c r="G30" s="21" t="s">
        <v>18</v>
      </c>
      <c r="H30" s="21" t="s">
        <v>18</v>
      </c>
      <c r="I30" s="21" t="s">
        <v>18</v>
      </c>
      <c r="J30" s="22">
        <v>3</v>
      </c>
      <c r="K30" s="22">
        <v>0</v>
      </c>
      <c r="L30" s="23">
        <f t="shared" si="2"/>
        <v>5</v>
      </c>
      <c r="M30" s="39">
        <v>0</v>
      </c>
      <c r="N30" s="40">
        <f t="shared" si="1"/>
        <v>5</v>
      </c>
      <c r="O30" s="2"/>
    </row>
    <row r="31" spans="1:15" s="3" customFormat="1" ht="21.75" customHeight="1" x14ac:dyDescent="0.2">
      <c r="A31" s="33" t="s">
        <v>46</v>
      </c>
      <c r="B31" s="19" t="s">
        <v>17</v>
      </c>
      <c r="C31" s="20" t="s">
        <v>18</v>
      </c>
      <c r="D31" s="20" t="s">
        <v>18</v>
      </c>
      <c r="E31" s="20" t="s">
        <v>18</v>
      </c>
      <c r="F31" s="20" t="s">
        <v>18</v>
      </c>
      <c r="G31" s="21" t="s">
        <v>18</v>
      </c>
      <c r="H31" s="21" t="s">
        <v>18</v>
      </c>
      <c r="I31" s="21">
        <v>3</v>
      </c>
      <c r="J31" s="22">
        <v>4</v>
      </c>
      <c r="K31" s="22">
        <v>0</v>
      </c>
      <c r="L31" s="23">
        <f t="shared" si="2"/>
        <v>7</v>
      </c>
      <c r="M31" s="41">
        <v>0</v>
      </c>
      <c r="N31" s="28">
        <f t="shared" si="1"/>
        <v>7</v>
      </c>
      <c r="O31" s="2"/>
    </row>
    <row r="32" spans="1:15" s="3" customFormat="1" ht="21.75" customHeight="1" x14ac:dyDescent="0.2">
      <c r="A32" s="33" t="s">
        <v>47</v>
      </c>
      <c r="B32" s="19" t="s">
        <v>17</v>
      </c>
      <c r="C32" s="20" t="s">
        <v>18</v>
      </c>
      <c r="D32" s="20" t="s">
        <v>18</v>
      </c>
      <c r="E32" s="20">
        <v>2</v>
      </c>
      <c r="F32" s="20" t="s">
        <v>18</v>
      </c>
      <c r="G32" s="21" t="s">
        <v>18</v>
      </c>
      <c r="H32" s="21" t="s">
        <v>18</v>
      </c>
      <c r="I32" s="21">
        <v>2</v>
      </c>
      <c r="J32" s="22">
        <v>1</v>
      </c>
      <c r="K32" s="22">
        <v>0</v>
      </c>
      <c r="L32" s="23">
        <f t="shared" si="2"/>
        <v>5</v>
      </c>
      <c r="M32" s="24">
        <v>0</v>
      </c>
      <c r="N32" s="25">
        <f t="shared" si="1"/>
        <v>5</v>
      </c>
      <c r="O32" s="2"/>
    </row>
    <row r="33" spans="1:15" s="3" customFormat="1" ht="21.75" customHeight="1" x14ac:dyDescent="0.2">
      <c r="A33" s="33" t="s">
        <v>48</v>
      </c>
      <c r="B33" s="42"/>
      <c r="C33" s="43">
        <v>0</v>
      </c>
      <c r="D33" s="43">
        <v>0</v>
      </c>
      <c r="E33" s="43">
        <v>0</v>
      </c>
      <c r="F33" s="43">
        <v>0</v>
      </c>
      <c r="G33" s="44">
        <v>0</v>
      </c>
      <c r="H33" s="44">
        <v>0</v>
      </c>
      <c r="I33" s="44">
        <v>0</v>
      </c>
      <c r="J33" s="45">
        <v>0</v>
      </c>
      <c r="K33" s="45">
        <v>0</v>
      </c>
      <c r="L33" s="23">
        <f t="shared" si="2"/>
        <v>0</v>
      </c>
      <c r="M33" s="46">
        <v>0</v>
      </c>
      <c r="N33" s="47">
        <v>0</v>
      </c>
      <c r="O33" s="2"/>
    </row>
    <row r="34" spans="1:15" s="3" customFormat="1" ht="21.75" customHeight="1" x14ac:dyDescent="0.2">
      <c r="A34" s="48" t="s">
        <v>49</v>
      </c>
      <c r="B34" s="49"/>
      <c r="C34" s="50"/>
      <c r="D34" s="50"/>
      <c r="E34" s="50"/>
      <c r="F34" s="50"/>
      <c r="G34" s="50"/>
      <c r="H34" s="50"/>
      <c r="I34" s="50"/>
      <c r="J34" s="51"/>
      <c r="K34" s="51"/>
      <c r="L34" s="52"/>
      <c r="M34" s="53"/>
      <c r="N34" s="54"/>
      <c r="O34" s="2"/>
    </row>
    <row r="35" spans="1:15" s="3" customFormat="1" ht="21.75" customHeight="1" x14ac:dyDescent="0.2">
      <c r="A35" s="55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2"/>
      <c r="O35" s="2"/>
    </row>
    <row r="36" spans="1:15" s="3" customFormat="1" ht="15.75" x14ac:dyDescent="0.2">
      <c r="A36" s="58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</row>
    <row r="37" spans="1:15" s="3" customFormat="1" x14ac:dyDescent="0.2">
      <c r="B37" s="62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1"/>
    </row>
    <row r="38" spans="1:15" s="3" customFormat="1" x14ac:dyDescent="0.2">
      <c r="B38" s="62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</row>
    <row r="39" spans="1:15" s="3" customFormat="1" x14ac:dyDescent="0.2">
      <c r="B39" s="6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</row>
    <row r="40" spans="1:15" s="3" customFormat="1" x14ac:dyDescent="0.2">
      <c r="B40" s="62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</row>
    <row r="41" spans="1:15" s="3" customFormat="1" x14ac:dyDescent="0.2">
      <c r="B41" s="62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</row>
    <row r="42" spans="1:15" s="3" customFormat="1" x14ac:dyDescent="0.2">
      <c r="B42" s="62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</row>
    <row r="43" spans="1:15" s="3" customFormat="1" x14ac:dyDescent="0.2">
      <c r="B43" s="62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</row>
    <row r="44" spans="1:15" s="3" customFormat="1" x14ac:dyDescent="0.2">
      <c r="B44" s="62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1"/>
    </row>
    <row r="45" spans="1:15" s="3" customFormat="1" x14ac:dyDescent="0.2">
      <c r="B45" s="62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1"/>
    </row>
    <row r="46" spans="1:15" s="3" customFormat="1" x14ac:dyDescent="0.2">
      <c r="B46" s="62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1"/>
    </row>
    <row r="47" spans="1:15" s="3" customFormat="1" x14ac:dyDescent="0.2">
      <c r="B47" s="6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  <row r="48" spans="1:15" s="3" customFormat="1" x14ac:dyDescent="0.2">
      <c r="B48" s="62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1"/>
    </row>
    <row r="49" spans="2:14" s="3" customFormat="1" x14ac:dyDescent="0.2">
      <c r="B49" s="62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</row>
    <row r="50" spans="2:14" s="3" customFormat="1" x14ac:dyDescent="0.2">
      <c r="B50" s="6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1"/>
    </row>
    <row r="51" spans="2:14" s="3" customFormat="1" x14ac:dyDescent="0.2">
      <c r="B51" s="62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1"/>
    </row>
    <row r="52" spans="2:14" s="3" customFormat="1" x14ac:dyDescent="0.2">
      <c r="B52" s="62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1"/>
    </row>
    <row r="53" spans="2:14" s="3" customFormat="1" x14ac:dyDescent="0.2">
      <c r="B53" s="62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1"/>
    </row>
    <row r="54" spans="2:14" s="3" customFormat="1" x14ac:dyDescent="0.2">
      <c r="B54" s="62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1"/>
    </row>
    <row r="55" spans="2:14" s="3" customFormat="1" x14ac:dyDescent="0.2">
      <c r="B55" s="62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1"/>
    </row>
    <row r="56" spans="2:14" s="3" customFormat="1" x14ac:dyDescent="0.2">
      <c r="B56" s="6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1"/>
    </row>
    <row r="57" spans="2:14" s="3" customFormat="1" x14ac:dyDescent="0.2">
      <c r="B57" s="62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1"/>
    </row>
    <row r="58" spans="2:14" s="3" customFormat="1" x14ac:dyDescent="0.2">
      <c r="B58" s="62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1"/>
    </row>
    <row r="59" spans="2:14" s="3" customFormat="1" x14ac:dyDescent="0.2">
      <c r="B59" s="62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1"/>
    </row>
    <row r="60" spans="2:14" s="3" customFormat="1" x14ac:dyDescent="0.2">
      <c r="B60" s="6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1"/>
    </row>
    <row r="61" spans="2:14" s="3" customFormat="1" x14ac:dyDescent="0.2">
      <c r="B61" s="62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</row>
    <row r="62" spans="2:14" s="3" customFormat="1" x14ac:dyDescent="0.2">
      <c r="B62" s="62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</row>
    <row r="63" spans="2:14" s="3" customFormat="1" x14ac:dyDescent="0.2">
      <c r="B63" s="62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1"/>
    </row>
    <row r="64" spans="2:14" s="3" customFormat="1" x14ac:dyDescent="0.2">
      <c r="B64" s="62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1"/>
    </row>
    <row r="65" spans="2:14" s="3" customFormat="1" x14ac:dyDescent="0.2">
      <c r="B65" s="62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1"/>
    </row>
    <row r="66" spans="2:14" s="3" customFormat="1" x14ac:dyDescent="0.2">
      <c r="B66" s="62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1"/>
    </row>
    <row r="67" spans="2:14" s="3" customFormat="1" x14ac:dyDescent="0.2">
      <c r="B67" s="62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1"/>
    </row>
    <row r="68" spans="2:14" s="3" customFormat="1" x14ac:dyDescent="0.2">
      <c r="B68" s="62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1"/>
    </row>
    <row r="69" spans="2:14" s="3" customFormat="1" x14ac:dyDescent="0.2">
      <c r="B69" s="62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1"/>
    </row>
    <row r="70" spans="2:14" s="3" customFormat="1" x14ac:dyDescent="0.2">
      <c r="B70" s="62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1"/>
    </row>
    <row r="71" spans="2:14" s="3" customFormat="1" x14ac:dyDescent="0.2">
      <c r="B71" s="62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1"/>
    </row>
    <row r="72" spans="2:14" s="3" customFormat="1" x14ac:dyDescent="0.2">
      <c r="B72" s="62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1"/>
    </row>
    <row r="73" spans="2:14" s="3" customFormat="1" x14ac:dyDescent="0.2">
      <c r="B73" s="62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1"/>
    </row>
    <row r="74" spans="2:14" s="3" customFormat="1" x14ac:dyDescent="0.2">
      <c r="B74" s="62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1"/>
    </row>
    <row r="75" spans="2:14" s="3" customFormat="1" x14ac:dyDescent="0.2">
      <c r="B75" s="62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1"/>
    </row>
    <row r="76" spans="2:14" s="3" customFormat="1" x14ac:dyDescent="0.2">
      <c r="B76" s="62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1"/>
    </row>
    <row r="77" spans="2:14" s="3" customFormat="1" x14ac:dyDescent="0.2">
      <c r="B77" s="62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1"/>
    </row>
    <row r="78" spans="2:14" s="3" customFormat="1" x14ac:dyDescent="0.2">
      <c r="B78" s="62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1"/>
    </row>
    <row r="79" spans="2:14" s="3" customFormat="1" x14ac:dyDescent="0.2">
      <c r="B79" s="62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1"/>
    </row>
    <row r="80" spans="2:14" s="3" customFormat="1" x14ac:dyDescent="0.2">
      <c r="B80" s="62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1"/>
    </row>
    <row r="81" spans="2:14" s="3" customFormat="1" x14ac:dyDescent="0.2">
      <c r="B81" s="62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1"/>
    </row>
    <row r="82" spans="2:14" s="3" customFormat="1" x14ac:dyDescent="0.2">
      <c r="B82" s="62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1"/>
    </row>
    <row r="83" spans="2:14" s="3" customFormat="1" x14ac:dyDescent="0.2">
      <c r="B83" s="62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1"/>
    </row>
    <row r="84" spans="2:14" s="3" customFormat="1" x14ac:dyDescent="0.2">
      <c r="B84" s="62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1"/>
    </row>
    <row r="85" spans="2:14" s="3" customFormat="1" x14ac:dyDescent="0.2">
      <c r="B85" s="62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1"/>
    </row>
    <row r="86" spans="2:14" s="3" customFormat="1" x14ac:dyDescent="0.2">
      <c r="B86" s="62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1"/>
    </row>
    <row r="87" spans="2:14" s="3" customFormat="1" x14ac:dyDescent="0.2">
      <c r="B87" s="62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1"/>
    </row>
    <row r="88" spans="2:14" s="3" customFormat="1" x14ac:dyDescent="0.2">
      <c r="B88" s="62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1"/>
    </row>
    <row r="89" spans="2:14" s="3" customFormat="1" x14ac:dyDescent="0.2">
      <c r="B89" s="62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1"/>
    </row>
    <row r="90" spans="2:14" s="3" customFormat="1" x14ac:dyDescent="0.2">
      <c r="B90" s="62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1"/>
    </row>
    <row r="91" spans="2:14" s="3" customFormat="1" x14ac:dyDescent="0.2">
      <c r="B91" s="62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1"/>
    </row>
    <row r="92" spans="2:14" s="3" customFormat="1" x14ac:dyDescent="0.2">
      <c r="B92" s="62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1"/>
    </row>
    <row r="93" spans="2:14" s="3" customFormat="1" x14ac:dyDescent="0.2">
      <c r="B93" s="62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1"/>
    </row>
    <row r="94" spans="2:14" s="3" customFormat="1" x14ac:dyDescent="0.2">
      <c r="B94" s="62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1"/>
    </row>
    <row r="95" spans="2:14" s="3" customFormat="1" x14ac:dyDescent="0.2">
      <c r="B95" s="62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1"/>
    </row>
    <row r="96" spans="2:14" s="3" customFormat="1" x14ac:dyDescent="0.2">
      <c r="B96" s="62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1"/>
    </row>
    <row r="97" spans="2:14" s="3" customFormat="1" x14ac:dyDescent="0.2">
      <c r="B97" s="62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1"/>
    </row>
    <row r="98" spans="2:14" s="3" customFormat="1" x14ac:dyDescent="0.2">
      <c r="B98" s="62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1"/>
    </row>
    <row r="99" spans="2:14" s="3" customFormat="1" x14ac:dyDescent="0.2">
      <c r="B99" s="62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1"/>
    </row>
    <row r="100" spans="2:14" s="3" customFormat="1" x14ac:dyDescent="0.2">
      <c r="B100" s="62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1"/>
    </row>
    <row r="101" spans="2:14" s="3" customFormat="1" x14ac:dyDescent="0.2">
      <c r="B101" s="62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1"/>
    </row>
    <row r="102" spans="2:14" s="3" customFormat="1" x14ac:dyDescent="0.2">
      <c r="B102" s="62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1"/>
    </row>
    <row r="103" spans="2:14" s="3" customFormat="1" x14ac:dyDescent="0.2">
      <c r="B103" s="62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1"/>
    </row>
    <row r="104" spans="2:14" s="3" customFormat="1" x14ac:dyDescent="0.2">
      <c r="B104" s="62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1"/>
    </row>
    <row r="105" spans="2:14" s="3" customFormat="1" x14ac:dyDescent="0.2">
      <c r="B105" s="62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1"/>
    </row>
    <row r="106" spans="2:14" s="3" customFormat="1" x14ac:dyDescent="0.2">
      <c r="B106" s="62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1"/>
    </row>
    <row r="107" spans="2:14" s="3" customFormat="1" x14ac:dyDescent="0.2">
      <c r="B107" s="62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1"/>
    </row>
    <row r="108" spans="2:14" s="3" customFormat="1" x14ac:dyDescent="0.2">
      <c r="B108" s="62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1"/>
    </row>
    <row r="109" spans="2:14" s="3" customFormat="1" x14ac:dyDescent="0.2">
      <c r="B109" s="62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1"/>
    </row>
    <row r="110" spans="2:14" s="3" customFormat="1" x14ac:dyDescent="0.2">
      <c r="B110" s="62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1"/>
    </row>
    <row r="111" spans="2:14" s="3" customFormat="1" x14ac:dyDescent="0.2">
      <c r="B111" s="62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1"/>
    </row>
    <row r="112" spans="2:14" s="3" customFormat="1" x14ac:dyDescent="0.2">
      <c r="B112" s="62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1"/>
    </row>
    <row r="113" spans="2:14" s="3" customFormat="1" x14ac:dyDescent="0.2">
      <c r="B113" s="62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1"/>
    </row>
    <row r="114" spans="2:14" s="3" customFormat="1" x14ac:dyDescent="0.2">
      <c r="B114" s="62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1"/>
    </row>
    <row r="115" spans="2:14" s="3" customFormat="1" x14ac:dyDescent="0.2">
      <c r="B115" s="62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1"/>
    </row>
    <row r="116" spans="2:14" s="3" customFormat="1" x14ac:dyDescent="0.2">
      <c r="B116" s="6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1"/>
    </row>
  </sheetData>
  <mergeCells count="17">
    <mergeCell ref="A25:A27"/>
    <mergeCell ref="L4:L5"/>
    <mergeCell ref="A8:A10"/>
    <mergeCell ref="A11:A12"/>
    <mergeCell ref="A13:A14"/>
    <mergeCell ref="A15:A18"/>
    <mergeCell ref="A20:A23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rowBreaks count="1" manualBreakCount="1">
    <brk id="5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วิทยาศาสตร์</vt:lpstr>
      <vt:lpstr>วิทยาศาสตร์!Print_Area</vt:lpstr>
      <vt:lpstr>วิทยาศาสตร์!Print_Titles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2025-05-30T03:03:20Z</dcterms:created>
  <dcterms:modified xsi:type="dcterms:W3CDTF">2025-05-30T03:03:38Z</dcterms:modified>
</cp:coreProperties>
</file>