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laksamee_ka_nrru_ac_th/Documents/Documents/66_กรอบอัตรากำลัง+ปฏิรูปโครงสร้าง/2568กรอบอัตรากำลังสายวิชาการ - ทบทวน 2/"/>
    </mc:Choice>
  </mc:AlternateContent>
  <xr:revisionPtr revIDLastSave="0" documentId="8_{6044C6F7-D720-40AB-990F-4F047DB855E7}" xr6:coauthVersionLast="47" xr6:coauthVersionMax="47" xr10:uidLastSave="{00000000-0000-0000-0000-000000000000}"/>
  <bookViews>
    <workbookView xWindow="-120" yWindow="-120" windowWidth="21840" windowHeight="13020" xr2:uid="{429DF152-2A5B-4956-84A2-81D45609B203}"/>
  </bookViews>
  <sheets>
    <sheet name="มนุษยศาสตร์" sheetId="1" r:id="rId1"/>
  </sheets>
  <definedNames>
    <definedName name="_xlnm.Print_Area" localSheetId="0">มนุษยศาสตร์!$A$1:$N$31</definedName>
    <definedName name="_xlnm.Print_Titles" localSheetId="0">มนุษยศาสตร์!$1:$5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N31" i="1" s="1"/>
  <c r="L30" i="1"/>
  <c r="N30" i="1" s="1"/>
  <c r="L29" i="1"/>
  <c r="N29" i="1" s="1"/>
  <c r="L28" i="1"/>
  <c r="N28" i="1" s="1"/>
  <c r="L27" i="1"/>
  <c r="N27" i="1" s="1"/>
  <c r="L26" i="1"/>
  <c r="N26" i="1" s="1"/>
  <c r="L25" i="1"/>
  <c r="N25" i="1" s="1"/>
  <c r="L24" i="1"/>
  <c r="N24" i="1" s="1"/>
  <c r="L23" i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7" i="1"/>
  <c r="N17" i="1" s="1"/>
  <c r="L16" i="1"/>
  <c r="N16" i="1" s="1"/>
  <c r="L15" i="1"/>
  <c r="N15" i="1" s="1"/>
  <c r="L14" i="1"/>
  <c r="N14" i="1" s="1"/>
  <c r="L13" i="1"/>
  <c r="N13" i="1" s="1"/>
  <c r="L12" i="1"/>
  <c r="N12" i="1" s="1"/>
  <c r="L11" i="1"/>
  <c r="N11" i="1" s="1"/>
  <c r="L10" i="1"/>
  <c r="N10" i="1" s="1"/>
  <c r="L9" i="1"/>
  <c r="N9" i="1" s="1"/>
  <c r="L8" i="1"/>
  <c r="N8" i="1" s="1"/>
  <c r="L7" i="1"/>
  <c r="N7" i="1" s="1"/>
  <c r="M6" i="1"/>
  <c r="K6" i="1"/>
  <c r="J6" i="1"/>
  <c r="I6" i="1"/>
  <c r="H6" i="1"/>
  <c r="G6" i="1"/>
  <c r="F6" i="1"/>
  <c r="E6" i="1"/>
  <c r="D6" i="1"/>
  <c r="C6" i="1"/>
  <c r="N6" i="1" l="1"/>
  <c r="L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</author>
    <author>Laksamee.k</author>
  </authors>
  <commentList>
    <comment ref="C3" authorId="0" shapeId="0" xr:uid="{DC779244-91A4-457E-B3C4-B91F188308C0}">
      <text>
        <r>
          <rPr>
            <b/>
            <sz val="12"/>
            <color indexed="81"/>
            <rFont val="Tahoma"/>
            <family val="2"/>
          </rPr>
          <t xml:space="preserve">หน่วยงานทบทวนข้อมูล </t>
        </r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* ข้อมูลแผนเดิม ปี 67-70
</t>
        </r>
        <r>
          <rPr>
            <b/>
            <sz val="11"/>
            <color indexed="81"/>
            <rFont val="Tahoma"/>
            <family val="2"/>
          </rPr>
          <t xml:space="preserve">
รวมตำแหน่งนักวิชาการศึกษา (ปฏิบัติงานสอน) </t>
        </r>
      </text>
    </comment>
    <comment ref="M3" authorId="1" shapeId="0" xr:uid="{A9A18A9A-330D-47D6-9EE1-4BF395B8F40D}">
      <text>
        <r>
          <rPr>
            <sz val="12"/>
            <color indexed="81"/>
            <rFont val="Tahoma"/>
            <family val="2"/>
          </rPr>
          <t xml:space="preserve">
หน่วยงานบันทึกข้อมูล ทบทวนจากข้อมูลเดิมปี 67-70</t>
        </r>
      </text>
    </comment>
    <comment ref="N3" authorId="1" shapeId="0" xr:uid="{C4F0166F-FC91-46E1-8848-A848DBA0530C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ไม่ต้องบันทึกข้อมูล
(3.1) - (4)</t>
        </r>
      </text>
    </comment>
    <comment ref="K14" authorId="1" shapeId="0" xr:uid="{1980306A-94C9-466E-A09C-DF531828394B}">
      <text>
        <r>
          <rPr>
            <b/>
            <sz val="9"/>
            <color indexed="81"/>
            <rFont val="Tahoma"/>
            <family val="2"/>
          </rPr>
          <t>Laksamee.k:</t>
        </r>
        <r>
          <rPr>
            <sz val="9"/>
            <color indexed="81"/>
            <rFont val="Tahoma"/>
            <family val="2"/>
          </rPr>
          <t xml:space="preserve">
ลจ.ชั่วคราว + อาจารย์ต่างประเทศ </t>
        </r>
      </text>
    </comment>
    <comment ref="K15" authorId="1" shapeId="0" xr:uid="{813FFBB5-8801-4CDC-9AED-2147176048FC}">
      <text>
        <r>
          <rPr>
            <b/>
            <sz val="9"/>
            <color indexed="81"/>
            <rFont val="Tahoma"/>
            <family val="2"/>
          </rPr>
          <t>Laksamee.k:</t>
        </r>
        <r>
          <rPr>
            <sz val="9"/>
            <color indexed="81"/>
            <rFont val="Tahoma"/>
            <family val="2"/>
          </rPr>
          <t xml:space="preserve">
อาจารย์ชาวต่างชาติ
</t>
        </r>
      </text>
    </comment>
    <comment ref="K21" authorId="1" shapeId="0" xr:uid="{5501F685-566A-4CFF-AED9-BD5007CDFDD3}">
      <text>
        <r>
          <rPr>
            <b/>
            <sz val="9"/>
            <color indexed="81"/>
            <rFont val="Tahoma"/>
            <family val="2"/>
          </rPr>
          <t>Laksamee.k:</t>
        </r>
        <r>
          <rPr>
            <sz val="9"/>
            <color indexed="81"/>
            <rFont val="Tahoma"/>
            <family val="2"/>
          </rPr>
          <t xml:space="preserve">
ลูกจ้างชั่วคราว
</t>
        </r>
      </text>
    </comment>
    <comment ref="K22" authorId="1" shapeId="0" xr:uid="{8FE452D7-52FA-4447-AE18-98FA98A9C27E}">
      <text>
        <r>
          <rPr>
            <b/>
            <sz val="9"/>
            <color indexed="81"/>
            <rFont val="Tahoma"/>
            <family val="2"/>
          </rPr>
          <t xml:space="preserve">Laksamee.k:
อาจารย์ชาวต่างชาติ
</t>
        </r>
      </text>
    </comment>
    <comment ref="K23" authorId="1" shapeId="0" xr:uid="{E4808F3F-A204-4BC4-9A79-E4CF7E76BFA8}">
      <text>
        <r>
          <rPr>
            <b/>
            <sz val="9"/>
            <color indexed="81"/>
            <rFont val="Tahoma"/>
            <family val="2"/>
          </rPr>
          <t>Laksamee.k:</t>
        </r>
        <r>
          <rPr>
            <sz val="9"/>
            <color indexed="81"/>
            <rFont val="Tahoma"/>
            <family val="2"/>
          </rPr>
          <t xml:space="preserve">
ผศ.</t>
        </r>
      </text>
    </comment>
    <comment ref="K26" authorId="1" shapeId="0" xr:uid="{4620A3A1-26DB-47BB-AAF2-0F8A1DC85A59}">
      <text>
        <r>
          <rPr>
            <b/>
            <sz val="9"/>
            <color indexed="81"/>
            <rFont val="Tahoma"/>
            <family val="2"/>
          </rPr>
          <t>Laksamee.k:</t>
        </r>
        <r>
          <rPr>
            <sz val="9"/>
            <color indexed="81"/>
            <rFont val="Tahoma"/>
            <family val="2"/>
          </rPr>
          <t xml:space="preserve">
ผศ. </t>
        </r>
      </text>
    </comment>
    <comment ref="K27" authorId="1" shapeId="0" xr:uid="{DAB9AB12-C4EF-49A0-AC1D-A80FD6446293}">
      <text>
        <r>
          <rPr>
            <b/>
            <sz val="9"/>
            <color indexed="81"/>
            <rFont val="Tahoma"/>
            <family val="2"/>
          </rPr>
          <t>Laksamee.k:</t>
        </r>
        <r>
          <rPr>
            <sz val="9"/>
            <color indexed="81"/>
            <rFont val="Tahoma"/>
            <family val="2"/>
          </rPr>
          <t xml:space="preserve">
ผศ.</t>
        </r>
      </text>
    </comment>
    <comment ref="K29" authorId="1" shapeId="0" xr:uid="{E5FF7813-5534-4203-95F8-6AA6F30459F5}">
      <text>
        <r>
          <rPr>
            <b/>
            <sz val="9"/>
            <color indexed="81"/>
            <rFont val="Tahoma"/>
            <family val="2"/>
          </rPr>
          <t>Laksamee.k:</t>
        </r>
        <r>
          <rPr>
            <sz val="9"/>
            <color indexed="81"/>
            <rFont val="Tahoma"/>
            <family val="2"/>
          </rPr>
          <t xml:space="preserve">
อาจารย์</t>
        </r>
      </text>
    </comment>
    <comment ref="K30" authorId="1" shapeId="0" xr:uid="{C3372E82-F587-4B49-8D12-82EE559F1ED2}">
      <text>
        <r>
          <rPr>
            <b/>
            <sz val="9"/>
            <color indexed="81"/>
            <rFont val="Tahoma"/>
            <family val="2"/>
          </rPr>
          <t>Laksamee.k:</t>
        </r>
        <r>
          <rPr>
            <sz val="9"/>
            <color indexed="81"/>
            <rFont val="Tahoma"/>
            <family val="2"/>
          </rPr>
          <t xml:space="preserve">
อาจารย์</t>
        </r>
      </text>
    </comment>
  </commentList>
</comments>
</file>

<file path=xl/sharedStrings.xml><?xml version="1.0" encoding="utf-8"?>
<sst xmlns="http://schemas.openxmlformats.org/spreadsheetml/2006/main" count="198" uniqueCount="49">
  <si>
    <t>จำนวนบุคลากรสายวิชาการ มหาวิทยาลัยราชภัฏนครราชสีมา</t>
  </si>
  <si>
    <t>ข้อมูล ณ วันที่ 30 กันยายน 2566 (ตามแผนกรอบอตัรากำลังบุคลากรสายวิชาการ ระยะ 4 ปี ปีงบประมาณ พ.ศ.2567 - 2570)</t>
  </si>
  <si>
    <t>(1) หลักสูตร</t>
  </si>
  <si>
    <t>(2) หลักสูตรที่รับผิดชอบ</t>
  </si>
  <si>
    <t>(3) จำนวนบุคลากร สายวิชาการ</t>
  </si>
  <si>
    <t>(4) บุคลากรที่
ลาศึกษาต่อ
(เต็มเวลา)</t>
  </si>
  <si>
    <t>(5) รวมบุคลากรที่ปฏิบัติงานจริง</t>
  </si>
  <si>
    <t>ข้าราชการ</t>
  </si>
  <si>
    <t>พนักงานในสถาบันฯ</t>
  </si>
  <si>
    <t>ลจ.ชั่วคราว</t>
  </si>
  <si>
    <t>รวม</t>
  </si>
  <si>
    <t>ศ.</t>
  </si>
  <si>
    <t>รศ.</t>
  </si>
  <si>
    <t>ผศ.</t>
  </si>
  <si>
    <t>อ.</t>
  </si>
  <si>
    <t>2. คณะมนุษยศาสตร์และสังคมศาสตร์</t>
  </si>
  <si>
    <t>2.1 ดนตรีศึกษา</t>
  </si>
  <si>
    <t>ค.บ.</t>
  </si>
  <si>
    <t>-</t>
  </si>
  <si>
    <t>2.2 ทัศนศิลป์</t>
  </si>
  <si>
    <t>ศป.บ.</t>
  </si>
  <si>
    <t>2.3 นาฏศิลป์ไทย</t>
  </si>
  <si>
    <t>2.4 นิติศาสตร์</t>
  </si>
  <si>
    <t>น.บ.</t>
  </si>
  <si>
    <r>
      <t xml:space="preserve">2.5 </t>
    </r>
    <r>
      <rPr>
        <sz val="14"/>
        <rFont val="TH SarabunPSK"/>
        <family val="2"/>
      </rPr>
      <t>สารสนเทศศาสตร์และการจัดการแหล่งเรียนรู้</t>
    </r>
  </si>
  <si>
    <t>ศศ.บ.</t>
  </si>
  <si>
    <t>2.6 สังคมศึกษา</t>
  </si>
  <si>
    <t>2.7 พุทธศาสนศึกษา</t>
  </si>
  <si>
    <t>2.8 ภาษาจีน</t>
  </si>
  <si>
    <t>2.9 ภาษาญี่ปุ่น</t>
  </si>
  <si>
    <t>2.10 ภาษาไทย</t>
  </si>
  <si>
    <t>ค.ม.</t>
  </si>
  <si>
    <t>ศศ.บ. (ภาษาไทย)</t>
  </si>
  <si>
    <r>
      <t xml:space="preserve">ศศ.บ. </t>
    </r>
    <r>
      <rPr>
        <sz val="14"/>
        <rFont val="TH SarabunPSK"/>
        <family val="2"/>
      </rPr>
      <t>(ภาษาไทยเพื่อการสื่อสารฯ)</t>
    </r>
  </si>
  <si>
    <t xml:space="preserve">2.11 ภาษาอังกฤษ </t>
  </si>
  <si>
    <t>ศศ.บ. (ภาษาอังกฤษ)</t>
  </si>
  <si>
    <t>ศศ.บ. (ภาษาอังกฤษธุรกิจ)</t>
  </si>
  <si>
    <t>ศศ.ม. (สอนภาษาอังกฤษเป็นภาษาต่างประเทศ)</t>
  </si>
  <si>
    <t>2.12 รัฐประศาสนศาสตร์</t>
  </si>
  <si>
    <t>ปร.ด. (การจัดการภาครัฐและภาคเอกชน)</t>
  </si>
  <si>
    <t xml:space="preserve"> </t>
  </si>
  <si>
    <t>รป.ม. (รัฐประศาสนศาสตร์)</t>
  </si>
  <si>
    <t>รป.บ.</t>
  </si>
  <si>
    <t>2.13 ศิลปศึกษา</t>
  </si>
  <si>
    <t>2.14 ออกแบบนิเทศศิลป์</t>
  </si>
  <si>
    <t>2.15 นวัตกรรมการพัฒนาสังคม</t>
  </si>
  <si>
    <t>2.16 รัฐศาสตร์</t>
  </si>
  <si>
    <t xml:space="preserve">ร.บ. </t>
  </si>
  <si>
    <t>2.17 ภาษาฝรั่งเศส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</si>
</sst>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\ #;\(#\);\-"/>
  </numFmts>
  <fonts count="30" x14ac:knownFonts="1">
    <font>
      <sz val="11"/>
      <color theme="1"/>
      <name val="Tahoma"/>
      <family val="2"/>
      <charset val="222"/>
      <scheme val="minor"/>
    </font>
    <font>
      <b/>
      <sz val="26"/>
      <name val="TH SarabunPSK"/>
      <family val="2"/>
      <charset val="222"/>
    </font>
    <font>
      <sz val="16"/>
      <color theme="1"/>
      <name val="Arial"/>
      <family val="2"/>
      <charset val="222"/>
    </font>
    <font>
      <sz val="11"/>
      <color theme="1"/>
      <name val="Arial"/>
      <family val="2"/>
    </font>
    <font>
      <sz val="16"/>
      <name val="TH SarabunPSK"/>
      <family val="2"/>
    </font>
    <font>
      <b/>
      <sz val="14"/>
      <name val="TH SarabunPSK"/>
      <family val="2"/>
      <charset val="222"/>
    </font>
    <font>
      <b/>
      <sz val="12"/>
      <name val="Arial"/>
      <family val="2"/>
      <charset val="222"/>
    </font>
    <font>
      <b/>
      <sz val="14"/>
      <color theme="1"/>
      <name val="TH SarabunPSK"/>
      <family val="2"/>
      <charset val="222"/>
    </font>
    <font>
      <sz val="10"/>
      <color indexed="8"/>
      <name val="Tahoma"/>
      <family val="2"/>
    </font>
    <font>
      <b/>
      <sz val="16"/>
      <color indexed="8"/>
      <name val="TH SarabunPSK"/>
      <family val="2"/>
      <charset val="222"/>
    </font>
    <font>
      <sz val="12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Arial"/>
      <family val="2"/>
    </font>
    <font>
      <sz val="16"/>
      <name val="TH SarabunPSK"/>
      <family val="2"/>
      <charset val="222"/>
    </font>
    <font>
      <sz val="14"/>
      <name val="TH SarabunPSK"/>
      <family val="2"/>
      <charset val="222"/>
    </font>
    <font>
      <sz val="14"/>
      <name val="TH SarabunPSK"/>
      <family val="2"/>
    </font>
    <font>
      <sz val="16"/>
      <color indexed="8"/>
      <name val="TH SarabunPSK"/>
      <family val="2"/>
      <charset val="222"/>
    </font>
    <font>
      <b/>
      <sz val="16"/>
      <color theme="1"/>
      <name val="Arial"/>
      <family val="2"/>
      <charset val="222"/>
    </font>
    <font>
      <b/>
      <sz val="14"/>
      <color theme="1"/>
      <name val="Arial"/>
      <family val="2"/>
      <charset val="222"/>
    </font>
    <font>
      <sz val="16"/>
      <color rgb="FFFF0000"/>
      <name val="TH SarabunPSK"/>
      <family val="2"/>
      <charset val="222"/>
    </font>
    <font>
      <sz val="12"/>
      <color theme="1"/>
      <name val="TH SarabunPSK"/>
      <family val="2"/>
      <charset val="222"/>
    </font>
    <font>
      <b/>
      <sz val="11"/>
      <color rgb="FFFF0000"/>
      <name val="Arial"/>
      <family val="2"/>
    </font>
    <font>
      <b/>
      <sz val="12"/>
      <color rgb="FFFF0000"/>
      <name val="Arial"/>
      <family val="2"/>
      <charset val="222"/>
    </font>
    <font>
      <sz val="12"/>
      <color theme="1"/>
      <name val="Arial"/>
      <family val="2"/>
      <charset val="22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4E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87" fontId="5" fillId="2" borderId="2" xfId="0" applyNumberFormat="1" applyFont="1" applyFill="1" applyBorder="1" applyAlignment="1">
      <alignment horizontal="center" vertical="center" wrapText="1"/>
    </xf>
    <xf numFmtId="187" fontId="5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90"/>
    </xf>
    <xf numFmtId="0" fontId="9" fillId="4" borderId="2" xfId="1" applyFont="1" applyFill="1" applyBorder="1" applyAlignment="1">
      <alignment vertical="center"/>
    </xf>
    <xf numFmtId="2" fontId="10" fillId="4" borderId="2" xfId="0" applyNumberFormat="1" applyFont="1" applyFill="1" applyBorder="1" applyAlignment="1">
      <alignment horizontal="left" vertical="top"/>
    </xf>
    <xf numFmtId="187" fontId="11" fillId="4" borderId="2" xfId="0" applyNumberFormat="1" applyFont="1" applyFill="1" applyBorder="1" applyAlignment="1">
      <alignment horizontal="center" vertical="top"/>
    </xf>
    <xf numFmtId="0" fontId="12" fillId="0" borderId="0" xfId="0" applyFont="1" applyAlignment="1">
      <alignment vertical="top"/>
    </xf>
    <xf numFmtId="0" fontId="13" fillId="0" borderId="2" xfId="0" applyFont="1" applyBorder="1" applyAlignment="1">
      <alignment vertical="top"/>
    </xf>
    <xf numFmtId="4" fontId="14" fillId="5" borderId="2" xfId="0" applyNumberFormat="1" applyFont="1" applyFill="1" applyBorder="1" applyAlignment="1">
      <alignment horizontal="left" vertical="top"/>
    </xf>
    <xf numFmtId="187" fontId="11" fillId="0" borderId="2" xfId="0" applyNumberFormat="1" applyFont="1" applyBorder="1" applyAlignment="1">
      <alignment horizontal="center" vertical="top"/>
    </xf>
    <xf numFmtId="187" fontId="11" fillId="6" borderId="2" xfId="0" applyNumberFormat="1" applyFont="1" applyFill="1" applyBorder="1" applyAlignment="1">
      <alignment horizontal="center" vertical="top"/>
    </xf>
    <xf numFmtId="187" fontId="13" fillId="0" borderId="2" xfId="0" applyNumberFormat="1" applyFont="1" applyBorder="1" applyAlignment="1">
      <alignment horizontal="center" vertical="top"/>
    </xf>
    <xf numFmtId="187" fontId="13" fillId="2" borderId="2" xfId="0" applyNumberFormat="1" applyFont="1" applyFill="1" applyBorder="1" applyAlignment="1">
      <alignment horizontal="center" vertical="top"/>
    </xf>
    <xf numFmtId="187" fontId="13" fillId="3" borderId="2" xfId="0" applyNumberFormat="1" applyFont="1" applyFill="1" applyBorder="1" applyAlignment="1">
      <alignment horizontal="center" vertical="top"/>
    </xf>
    <xf numFmtId="0" fontId="11" fillId="0" borderId="2" xfId="0" applyFont="1" applyBorder="1" applyAlignment="1">
      <alignment vertical="top"/>
    </xf>
    <xf numFmtId="187" fontId="11" fillId="0" borderId="2" xfId="1" applyNumberFormat="1" applyFont="1" applyBorder="1" applyAlignment="1">
      <alignment horizontal="center" vertical="center" wrapText="1"/>
    </xf>
    <xf numFmtId="187" fontId="11" fillId="6" borderId="2" xfId="1" applyNumberFormat="1" applyFont="1" applyFill="1" applyBorder="1" applyAlignment="1">
      <alignment horizontal="center" vertical="center" wrapText="1"/>
    </xf>
    <xf numFmtId="187" fontId="11" fillId="6" borderId="2" xfId="0" applyNumberFormat="1" applyFont="1" applyFill="1" applyBorder="1" applyAlignment="1">
      <alignment horizontal="center" vertical="center"/>
    </xf>
    <xf numFmtId="0" fontId="11" fillId="0" borderId="2" xfId="0" applyFont="1" applyBorder="1"/>
    <xf numFmtId="0" fontId="13" fillId="0" borderId="2" xfId="0" applyFont="1" applyBorder="1" applyAlignment="1">
      <alignment horizontal="left" vertical="center"/>
    </xf>
    <xf numFmtId="187" fontId="13" fillId="2" borderId="2" xfId="0" applyNumberFormat="1" applyFont="1" applyFill="1" applyBorder="1" applyAlignment="1">
      <alignment horizontal="center" vertical="center"/>
    </xf>
    <xf numFmtId="187" fontId="13" fillId="3" borderId="2" xfId="0" applyNumberFormat="1" applyFont="1" applyFill="1" applyBorder="1" applyAlignment="1">
      <alignment horizontal="center" vertical="center"/>
    </xf>
    <xf numFmtId="4" fontId="13" fillId="5" borderId="2" xfId="0" applyNumberFormat="1" applyFont="1" applyFill="1" applyBorder="1" applyAlignment="1">
      <alignment horizontal="left" vertical="top"/>
    </xf>
    <xf numFmtId="0" fontId="11" fillId="0" borderId="2" xfId="0" applyFont="1" applyBorder="1" applyAlignment="1">
      <alignment horizontal="left" vertical="center"/>
    </xf>
    <xf numFmtId="187" fontId="16" fillId="7" borderId="2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187" fontId="16" fillId="2" borderId="2" xfId="1" applyNumberFormat="1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left"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horizontal="left" vertical="top"/>
    </xf>
    <xf numFmtId="3" fontId="13" fillId="0" borderId="0" xfId="0" applyNumberFormat="1" applyFont="1" applyAlignment="1">
      <alignment horizontal="center" vertical="top"/>
    </xf>
    <xf numFmtId="187" fontId="13" fillId="0" borderId="0" xfId="0" applyNumberFormat="1" applyFont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87" fontId="3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left" vertical="top"/>
    </xf>
  </cellXfs>
  <cellStyles count="2">
    <cellStyle name="Normal" xfId="0" builtinId="0"/>
    <cellStyle name="ปกติ_Sheet1" xfId="1" xr:uid="{0B88F666-99F9-4B09-A7AF-76201666FD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149678</xdr:colOff>
      <xdr:row>31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DBCAFC7-4330-4AA4-8D71-659E8FE64554}"/>
            </a:ext>
          </a:extLst>
        </xdr:cNvPr>
        <xdr:cNvSpPr txBox="1"/>
      </xdr:nvSpPr>
      <xdr:spPr>
        <a:xfrm>
          <a:off x="13017953" y="8867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ED807-1CE7-4E3E-816A-3847A47558BE}">
  <sheetPr>
    <tabColor rgb="FFFFC000"/>
    <pageSetUpPr fitToPage="1"/>
  </sheetPr>
  <dimension ref="A1:AS113"/>
  <sheetViews>
    <sheetView tabSelected="1" zoomScaleNormal="100" zoomScaleSheetLayoutView="80" zoomScalePageLayoutView="70" workbookViewId="0">
      <selection activeCell="M12" sqref="M12"/>
    </sheetView>
  </sheetViews>
  <sheetFormatPr defaultColWidth="8.375" defaultRowHeight="15" x14ac:dyDescent="0.2"/>
  <cols>
    <col min="1" max="1" width="33.125" style="3" bestFit="1" customWidth="1"/>
    <col min="2" max="2" width="30.75" style="48" bestFit="1" customWidth="1"/>
    <col min="3" max="12" width="5.125" style="46" customWidth="1"/>
    <col min="13" max="13" width="10.25" style="46" customWidth="1"/>
    <col min="14" max="14" width="10" style="47" customWidth="1"/>
    <col min="15" max="16" width="8.375" style="3" customWidth="1"/>
    <col min="17" max="16384" width="8.375" style="3"/>
  </cols>
  <sheetData>
    <row r="1" spans="1:15" ht="33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 ht="2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</row>
    <row r="3" spans="1:15" s="9" customFormat="1" ht="23.25" customHeight="1" x14ac:dyDescent="0.2">
      <c r="A3" s="5" t="s">
        <v>2</v>
      </c>
      <c r="B3" s="5" t="s">
        <v>3</v>
      </c>
      <c r="C3" s="5" t="s">
        <v>4</v>
      </c>
      <c r="D3" s="6"/>
      <c r="E3" s="6"/>
      <c r="F3" s="6"/>
      <c r="G3" s="6"/>
      <c r="H3" s="6"/>
      <c r="I3" s="6"/>
      <c r="J3" s="6"/>
      <c r="K3" s="6"/>
      <c r="L3" s="6"/>
      <c r="M3" s="7" t="s">
        <v>5</v>
      </c>
      <c r="N3" s="8" t="s">
        <v>6</v>
      </c>
    </row>
    <row r="4" spans="1:15" s="9" customFormat="1" ht="20.25" customHeight="1" x14ac:dyDescent="0.2">
      <c r="A4" s="5"/>
      <c r="B4" s="5"/>
      <c r="C4" s="10" t="s">
        <v>7</v>
      </c>
      <c r="D4" s="10"/>
      <c r="E4" s="10"/>
      <c r="F4" s="10"/>
      <c r="G4" s="10" t="s">
        <v>8</v>
      </c>
      <c r="H4" s="10"/>
      <c r="I4" s="10"/>
      <c r="J4" s="10"/>
      <c r="K4" s="11" t="s">
        <v>9</v>
      </c>
      <c r="L4" s="5" t="s">
        <v>10</v>
      </c>
      <c r="M4" s="7"/>
      <c r="N4" s="8"/>
    </row>
    <row r="5" spans="1:15" s="9" customFormat="1" ht="35.25" customHeight="1" x14ac:dyDescent="0.2">
      <c r="A5" s="5"/>
      <c r="B5" s="5"/>
      <c r="C5" s="12" t="s">
        <v>11</v>
      </c>
      <c r="D5" s="12" t="s">
        <v>12</v>
      </c>
      <c r="E5" s="12" t="s">
        <v>13</v>
      </c>
      <c r="F5" s="12" t="s">
        <v>14</v>
      </c>
      <c r="G5" s="12" t="s">
        <v>11</v>
      </c>
      <c r="H5" s="12" t="s">
        <v>12</v>
      </c>
      <c r="I5" s="12" t="s">
        <v>13</v>
      </c>
      <c r="J5" s="12" t="s">
        <v>14</v>
      </c>
      <c r="K5" s="13"/>
      <c r="L5" s="5"/>
      <c r="M5" s="7"/>
      <c r="N5" s="8"/>
    </row>
    <row r="6" spans="1:15" s="17" customFormat="1" ht="21" x14ac:dyDescent="0.2">
      <c r="A6" s="14" t="s">
        <v>15</v>
      </c>
      <c r="B6" s="15"/>
      <c r="C6" s="16">
        <f>SUM(C7:C31)</f>
        <v>1</v>
      </c>
      <c r="D6" s="16">
        <f t="shared" ref="D6:N6" si="0">SUM(D7:D31)</f>
        <v>2</v>
      </c>
      <c r="E6" s="16">
        <f t="shared" si="0"/>
        <v>9</v>
      </c>
      <c r="F6" s="16">
        <f t="shared" si="0"/>
        <v>4</v>
      </c>
      <c r="G6" s="16">
        <f t="shared" si="0"/>
        <v>0</v>
      </c>
      <c r="H6" s="16">
        <f t="shared" si="0"/>
        <v>0</v>
      </c>
      <c r="I6" s="16">
        <f t="shared" si="0"/>
        <v>49</v>
      </c>
      <c r="J6" s="16">
        <f t="shared" si="0"/>
        <v>71</v>
      </c>
      <c r="K6" s="16">
        <f t="shared" si="0"/>
        <v>19</v>
      </c>
      <c r="L6" s="16">
        <f t="shared" si="0"/>
        <v>155</v>
      </c>
      <c r="M6" s="16">
        <f t="shared" si="0"/>
        <v>3</v>
      </c>
      <c r="N6" s="16">
        <f t="shared" si="0"/>
        <v>152</v>
      </c>
      <c r="O6" s="2"/>
    </row>
    <row r="7" spans="1:15" s="17" customFormat="1" ht="21.95" customHeight="1" x14ac:dyDescent="0.2">
      <c r="A7" s="18" t="s">
        <v>16</v>
      </c>
      <c r="B7" s="19" t="s">
        <v>17</v>
      </c>
      <c r="C7" s="20" t="s">
        <v>18</v>
      </c>
      <c r="D7" s="20" t="s">
        <v>18</v>
      </c>
      <c r="E7" s="20" t="s">
        <v>18</v>
      </c>
      <c r="F7" s="20" t="s">
        <v>18</v>
      </c>
      <c r="G7" s="21" t="s">
        <v>18</v>
      </c>
      <c r="H7" s="21" t="s">
        <v>18</v>
      </c>
      <c r="I7" s="21">
        <v>3</v>
      </c>
      <c r="J7" s="21">
        <v>4</v>
      </c>
      <c r="K7" s="21">
        <v>0</v>
      </c>
      <c r="L7" s="22">
        <f>SUM(C7:K7)</f>
        <v>7</v>
      </c>
      <c r="M7" s="23">
        <v>0</v>
      </c>
      <c r="N7" s="24">
        <f t="shared" ref="N7:N29" si="1">L7-M7</f>
        <v>7</v>
      </c>
      <c r="O7" s="2"/>
    </row>
    <row r="8" spans="1:15" s="17" customFormat="1" ht="21.95" customHeight="1" x14ac:dyDescent="0.2">
      <c r="A8" s="25" t="s">
        <v>19</v>
      </c>
      <c r="B8" s="19" t="s">
        <v>20</v>
      </c>
      <c r="C8" s="26">
        <v>1</v>
      </c>
      <c r="D8" s="26" t="s">
        <v>18</v>
      </c>
      <c r="E8" s="26">
        <v>1</v>
      </c>
      <c r="F8" s="26" t="s">
        <v>18</v>
      </c>
      <c r="G8" s="27" t="s">
        <v>18</v>
      </c>
      <c r="H8" s="27" t="s">
        <v>18</v>
      </c>
      <c r="I8" s="27">
        <v>2</v>
      </c>
      <c r="J8" s="28">
        <v>3</v>
      </c>
      <c r="K8" s="28">
        <v>0</v>
      </c>
      <c r="L8" s="22">
        <f t="shared" ref="L8:L31" si="2">SUM(C8:K8)</f>
        <v>7</v>
      </c>
      <c r="M8" s="23">
        <v>0</v>
      </c>
      <c r="N8" s="24">
        <f t="shared" si="1"/>
        <v>7</v>
      </c>
      <c r="O8" s="2"/>
    </row>
    <row r="9" spans="1:15" s="17" customFormat="1" ht="21.95" customHeight="1" x14ac:dyDescent="0.2">
      <c r="A9" s="25" t="s">
        <v>21</v>
      </c>
      <c r="B9" s="19" t="s">
        <v>17</v>
      </c>
      <c r="C9" s="20" t="s">
        <v>18</v>
      </c>
      <c r="D9" s="20" t="s">
        <v>18</v>
      </c>
      <c r="E9" s="20">
        <v>1</v>
      </c>
      <c r="F9" s="20" t="s">
        <v>18</v>
      </c>
      <c r="G9" s="21" t="s">
        <v>18</v>
      </c>
      <c r="H9" s="21" t="s">
        <v>18</v>
      </c>
      <c r="I9" s="21">
        <v>6</v>
      </c>
      <c r="J9" s="21">
        <v>1</v>
      </c>
      <c r="K9" s="21">
        <v>0</v>
      </c>
      <c r="L9" s="22">
        <f t="shared" si="2"/>
        <v>8</v>
      </c>
      <c r="M9" s="23">
        <v>0</v>
      </c>
      <c r="N9" s="24">
        <f t="shared" si="1"/>
        <v>8</v>
      </c>
      <c r="O9" s="2"/>
    </row>
    <row r="10" spans="1:15" s="17" customFormat="1" ht="21.95" customHeight="1" x14ac:dyDescent="0.35">
      <c r="A10" s="29" t="s">
        <v>22</v>
      </c>
      <c r="B10" s="19" t="s">
        <v>23</v>
      </c>
      <c r="C10" s="26" t="s">
        <v>18</v>
      </c>
      <c r="D10" s="26" t="s">
        <v>18</v>
      </c>
      <c r="E10" s="26">
        <v>1</v>
      </c>
      <c r="F10" s="26" t="s">
        <v>18</v>
      </c>
      <c r="G10" s="27" t="s">
        <v>18</v>
      </c>
      <c r="H10" s="27" t="s">
        <v>18</v>
      </c>
      <c r="I10" s="27">
        <v>3</v>
      </c>
      <c r="J10" s="28">
        <v>3</v>
      </c>
      <c r="K10" s="28">
        <v>0</v>
      </c>
      <c r="L10" s="22">
        <f t="shared" si="2"/>
        <v>7</v>
      </c>
      <c r="M10" s="23">
        <v>0</v>
      </c>
      <c r="N10" s="24">
        <f t="shared" si="1"/>
        <v>7</v>
      </c>
      <c r="O10" s="2"/>
    </row>
    <row r="11" spans="1:15" s="17" customFormat="1" ht="21.95" customHeight="1" x14ac:dyDescent="0.2">
      <c r="A11" s="18" t="s">
        <v>24</v>
      </c>
      <c r="B11" s="19" t="s">
        <v>25</v>
      </c>
      <c r="C11" s="26" t="s">
        <v>18</v>
      </c>
      <c r="D11" s="26" t="s">
        <v>18</v>
      </c>
      <c r="E11" s="26">
        <v>2</v>
      </c>
      <c r="F11" s="26" t="s">
        <v>18</v>
      </c>
      <c r="G11" s="27" t="s">
        <v>18</v>
      </c>
      <c r="H11" s="27" t="s">
        <v>18</v>
      </c>
      <c r="I11" s="27">
        <v>2</v>
      </c>
      <c r="J11" s="28">
        <v>1</v>
      </c>
      <c r="K11" s="28">
        <v>0</v>
      </c>
      <c r="L11" s="22">
        <f t="shared" si="2"/>
        <v>5</v>
      </c>
      <c r="M11" s="23">
        <v>0</v>
      </c>
      <c r="N11" s="24">
        <f t="shared" si="1"/>
        <v>5</v>
      </c>
      <c r="O11" s="2"/>
    </row>
    <row r="12" spans="1:15" s="17" customFormat="1" ht="21.95" customHeight="1" x14ac:dyDescent="0.2">
      <c r="A12" s="18" t="s">
        <v>26</v>
      </c>
      <c r="B12" s="19" t="s">
        <v>17</v>
      </c>
      <c r="C12" s="26" t="s">
        <v>18</v>
      </c>
      <c r="D12" s="26" t="s">
        <v>18</v>
      </c>
      <c r="E12" s="26">
        <v>1</v>
      </c>
      <c r="F12" s="26" t="s">
        <v>18</v>
      </c>
      <c r="G12" s="27" t="s">
        <v>18</v>
      </c>
      <c r="H12" s="27" t="s">
        <v>18</v>
      </c>
      <c r="I12" s="27">
        <v>5</v>
      </c>
      <c r="J12" s="28">
        <v>3</v>
      </c>
      <c r="K12" s="28">
        <v>0</v>
      </c>
      <c r="L12" s="22">
        <f t="shared" si="2"/>
        <v>9</v>
      </c>
      <c r="M12" s="23">
        <v>0</v>
      </c>
      <c r="N12" s="24">
        <f t="shared" si="1"/>
        <v>9</v>
      </c>
      <c r="O12" s="2"/>
    </row>
    <row r="13" spans="1:15" s="17" customFormat="1" ht="21.95" customHeight="1" x14ac:dyDescent="0.2">
      <c r="A13" s="18" t="s">
        <v>27</v>
      </c>
      <c r="B13" s="19" t="s">
        <v>17</v>
      </c>
      <c r="C13" s="26" t="s">
        <v>18</v>
      </c>
      <c r="D13" s="26" t="s">
        <v>18</v>
      </c>
      <c r="E13" s="26" t="s">
        <v>18</v>
      </c>
      <c r="F13" s="26">
        <v>1</v>
      </c>
      <c r="G13" s="27" t="s">
        <v>18</v>
      </c>
      <c r="H13" s="27" t="s">
        <v>18</v>
      </c>
      <c r="I13" s="27">
        <v>2</v>
      </c>
      <c r="J13" s="28">
        <v>5</v>
      </c>
      <c r="K13" s="28">
        <v>0</v>
      </c>
      <c r="L13" s="22">
        <f t="shared" si="2"/>
        <v>8</v>
      </c>
      <c r="M13" s="23">
        <v>0</v>
      </c>
      <c r="N13" s="24">
        <f t="shared" si="1"/>
        <v>8</v>
      </c>
      <c r="O13" s="2"/>
    </row>
    <row r="14" spans="1:15" s="17" customFormat="1" ht="21.95" customHeight="1" x14ac:dyDescent="0.2">
      <c r="A14" s="18" t="s">
        <v>28</v>
      </c>
      <c r="B14" s="19" t="s">
        <v>25</v>
      </c>
      <c r="C14" s="20" t="s">
        <v>18</v>
      </c>
      <c r="D14" s="20" t="s">
        <v>18</v>
      </c>
      <c r="E14" s="20" t="s">
        <v>18</v>
      </c>
      <c r="F14" s="20" t="s">
        <v>18</v>
      </c>
      <c r="G14" s="21" t="s">
        <v>18</v>
      </c>
      <c r="H14" s="21" t="s">
        <v>18</v>
      </c>
      <c r="I14" s="21" t="s">
        <v>18</v>
      </c>
      <c r="J14" s="21">
        <v>6</v>
      </c>
      <c r="K14" s="21">
        <v>5</v>
      </c>
      <c r="L14" s="22">
        <f t="shared" si="2"/>
        <v>11</v>
      </c>
      <c r="M14" s="23">
        <v>0</v>
      </c>
      <c r="N14" s="24">
        <f t="shared" si="1"/>
        <v>11</v>
      </c>
      <c r="O14" s="2"/>
    </row>
    <row r="15" spans="1:15" s="17" customFormat="1" ht="21.95" customHeight="1" x14ac:dyDescent="0.2">
      <c r="A15" s="18" t="s">
        <v>29</v>
      </c>
      <c r="B15" s="19" t="s">
        <v>25</v>
      </c>
      <c r="C15" s="26" t="s">
        <v>18</v>
      </c>
      <c r="D15" s="26">
        <v>1</v>
      </c>
      <c r="E15" s="26" t="s">
        <v>18</v>
      </c>
      <c r="F15" s="26">
        <v>1</v>
      </c>
      <c r="G15" s="27" t="s">
        <v>18</v>
      </c>
      <c r="H15" s="27" t="s">
        <v>18</v>
      </c>
      <c r="I15" s="27" t="s">
        <v>18</v>
      </c>
      <c r="J15" s="28">
        <v>4</v>
      </c>
      <c r="K15" s="28">
        <v>2</v>
      </c>
      <c r="L15" s="22">
        <f t="shared" si="2"/>
        <v>8</v>
      </c>
      <c r="M15" s="23">
        <v>0</v>
      </c>
      <c r="N15" s="24">
        <f t="shared" si="1"/>
        <v>8</v>
      </c>
      <c r="O15" s="2"/>
    </row>
    <row r="16" spans="1:15" s="17" customFormat="1" ht="21.95" customHeight="1" x14ac:dyDescent="0.2">
      <c r="A16" s="30" t="s">
        <v>30</v>
      </c>
      <c r="B16" s="19" t="s">
        <v>31</v>
      </c>
      <c r="C16" s="26" t="s">
        <v>18</v>
      </c>
      <c r="D16" s="26" t="s">
        <v>18</v>
      </c>
      <c r="E16" s="26" t="s">
        <v>18</v>
      </c>
      <c r="F16" s="26" t="s">
        <v>18</v>
      </c>
      <c r="G16" s="27" t="s">
        <v>18</v>
      </c>
      <c r="H16" s="27" t="s">
        <v>18</v>
      </c>
      <c r="I16" s="27">
        <v>2</v>
      </c>
      <c r="J16" s="27">
        <v>1</v>
      </c>
      <c r="K16" s="27">
        <v>0</v>
      </c>
      <c r="L16" s="22">
        <f t="shared" si="2"/>
        <v>3</v>
      </c>
      <c r="M16" s="31">
        <v>0</v>
      </c>
      <c r="N16" s="32">
        <f t="shared" si="1"/>
        <v>3</v>
      </c>
      <c r="O16" s="2"/>
    </row>
    <row r="17" spans="1:15" s="17" customFormat="1" ht="21.95" customHeight="1" x14ac:dyDescent="0.2">
      <c r="A17" s="30"/>
      <c r="B17" s="19" t="s">
        <v>17</v>
      </c>
      <c r="C17" s="26" t="s">
        <v>18</v>
      </c>
      <c r="D17" s="26" t="s">
        <v>18</v>
      </c>
      <c r="E17" s="26">
        <v>1</v>
      </c>
      <c r="F17" s="26" t="s">
        <v>18</v>
      </c>
      <c r="G17" s="27"/>
      <c r="H17" s="27" t="s">
        <v>18</v>
      </c>
      <c r="I17" s="27">
        <v>2</v>
      </c>
      <c r="J17" s="27">
        <v>2</v>
      </c>
      <c r="K17" s="27">
        <v>0</v>
      </c>
      <c r="L17" s="22">
        <f t="shared" si="2"/>
        <v>5</v>
      </c>
      <c r="M17" s="31">
        <v>0</v>
      </c>
      <c r="N17" s="32">
        <f t="shared" si="1"/>
        <v>5</v>
      </c>
      <c r="O17" s="2"/>
    </row>
    <row r="18" spans="1:15" s="17" customFormat="1" ht="21.95" customHeight="1" x14ac:dyDescent="0.2">
      <c r="A18" s="30"/>
      <c r="B18" s="19" t="s">
        <v>32</v>
      </c>
      <c r="C18" s="26" t="s">
        <v>18</v>
      </c>
      <c r="D18" s="26" t="s">
        <v>18</v>
      </c>
      <c r="E18" s="26" t="s">
        <v>18</v>
      </c>
      <c r="F18" s="26" t="s">
        <v>18</v>
      </c>
      <c r="G18" s="27" t="s">
        <v>18</v>
      </c>
      <c r="H18" s="27" t="s">
        <v>18</v>
      </c>
      <c r="I18" s="27">
        <v>2</v>
      </c>
      <c r="J18" s="27">
        <v>2</v>
      </c>
      <c r="K18" s="27">
        <v>0</v>
      </c>
      <c r="L18" s="22">
        <f t="shared" si="2"/>
        <v>4</v>
      </c>
      <c r="M18" s="31">
        <v>1</v>
      </c>
      <c r="N18" s="32">
        <f t="shared" si="1"/>
        <v>3</v>
      </c>
      <c r="O18" s="2"/>
    </row>
    <row r="19" spans="1:15" s="17" customFormat="1" ht="21.95" customHeight="1" x14ac:dyDescent="0.2">
      <c r="A19" s="30"/>
      <c r="B19" s="33" t="s">
        <v>33</v>
      </c>
      <c r="C19" s="26" t="s">
        <v>18</v>
      </c>
      <c r="D19" s="26" t="s">
        <v>18</v>
      </c>
      <c r="E19" s="26" t="s">
        <v>18</v>
      </c>
      <c r="F19" s="26" t="s">
        <v>18</v>
      </c>
      <c r="G19" s="27" t="s">
        <v>18</v>
      </c>
      <c r="H19" s="27">
        <v>0</v>
      </c>
      <c r="I19" s="27">
        <v>2</v>
      </c>
      <c r="J19" s="27">
        <v>3</v>
      </c>
      <c r="K19" s="27">
        <v>0</v>
      </c>
      <c r="L19" s="22">
        <f t="shared" si="2"/>
        <v>5</v>
      </c>
      <c r="M19" s="31">
        <v>0</v>
      </c>
      <c r="N19" s="32">
        <f t="shared" si="1"/>
        <v>5</v>
      </c>
      <c r="O19" s="2"/>
    </row>
    <row r="20" spans="1:15" s="37" customFormat="1" ht="21.95" customHeight="1" x14ac:dyDescent="0.2">
      <c r="A20" s="34" t="s">
        <v>34</v>
      </c>
      <c r="B20" s="19" t="s">
        <v>17</v>
      </c>
      <c r="C20" s="26" t="s">
        <v>18</v>
      </c>
      <c r="D20" s="26" t="s">
        <v>18</v>
      </c>
      <c r="E20" s="26" t="s">
        <v>18</v>
      </c>
      <c r="F20" s="26" t="s">
        <v>18</v>
      </c>
      <c r="G20" s="27" t="s">
        <v>18</v>
      </c>
      <c r="H20" s="27" t="s">
        <v>18</v>
      </c>
      <c r="I20" s="27">
        <v>1</v>
      </c>
      <c r="J20" s="27">
        <v>6</v>
      </c>
      <c r="K20" s="27">
        <v>0</v>
      </c>
      <c r="L20" s="22">
        <f t="shared" si="2"/>
        <v>7</v>
      </c>
      <c r="M20" s="23">
        <v>0</v>
      </c>
      <c r="N20" s="35">
        <f t="shared" si="1"/>
        <v>7</v>
      </c>
      <c r="O20" s="36"/>
    </row>
    <row r="21" spans="1:15" s="3" customFormat="1" ht="21.95" customHeight="1" x14ac:dyDescent="0.2">
      <c r="A21" s="34"/>
      <c r="B21" s="19" t="s">
        <v>35</v>
      </c>
      <c r="C21" s="26" t="s">
        <v>18</v>
      </c>
      <c r="D21" s="26" t="s">
        <v>18</v>
      </c>
      <c r="E21" s="26">
        <v>1</v>
      </c>
      <c r="F21" s="26" t="s">
        <v>18</v>
      </c>
      <c r="G21" s="27" t="s">
        <v>18</v>
      </c>
      <c r="H21" s="27" t="s">
        <v>18</v>
      </c>
      <c r="I21" s="27">
        <v>2</v>
      </c>
      <c r="J21" s="27">
        <v>7</v>
      </c>
      <c r="K21" s="27">
        <v>2</v>
      </c>
      <c r="L21" s="22">
        <f t="shared" si="2"/>
        <v>12</v>
      </c>
      <c r="M21" s="38">
        <v>1</v>
      </c>
      <c r="N21" s="35">
        <f t="shared" si="1"/>
        <v>11</v>
      </c>
      <c r="O21" s="2"/>
    </row>
    <row r="22" spans="1:15" s="3" customFormat="1" ht="21.75" customHeight="1" x14ac:dyDescent="0.2">
      <c r="A22" s="34"/>
      <c r="B22" s="19" t="s">
        <v>36</v>
      </c>
      <c r="C22" s="26" t="s">
        <v>18</v>
      </c>
      <c r="D22" s="26" t="s">
        <v>18</v>
      </c>
      <c r="E22" s="26" t="s">
        <v>18</v>
      </c>
      <c r="F22" s="26" t="s">
        <v>18</v>
      </c>
      <c r="G22" s="27" t="s">
        <v>18</v>
      </c>
      <c r="H22" s="27" t="s">
        <v>18</v>
      </c>
      <c r="I22" s="27">
        <v>1</v>
      </c>
      <c r="J22" s="27">
        <v>6</v>
      </c>
      <c r="K22" s="27">
        <v>3</v>
      </c>
      <c r="L22" s="22">
        <f t="shared" si="2"/>
        <v>10</v>
      </c>
      <c r="M22" s="38">
        <v>1</v>
      </c>
      <c r="N22" s="35">
        <f t="shared" si="1"/>
        <v>9</v>
      </c>
      <c r="O22" s="2"/>
    </row>
    <row r="23" spans="1:15" s="3" customFormat="1" ht="21.75" customHeight="1" x14ac:dyDescent="0.2">
      <c r="A23" s="34"/>
      <c r="B23" s="19" t="s">
        <v>37</v>
      </c>
      <c r="C23" s="26" t="s">
        <v>18</v>
      </c>
      <c r="D23" s="26" t="s">
        <v>18</v>
      </c>
      <c r="E23" s="26">
        <v>1</v>
      </c>
      <c r="F23" s="26" t="s">
        <v>18</v>
      </c>
      <c r="G23" s="27" t="s">
        <v>18</v>
      </c>
      <c r="H23" s="27" t="s">
        <v>18</v>
      </c>
      <c r="I23" s="27">
        <v>1</v>
      </c>
      <c r="J23" s="27" t="s">
        <v>18</v>
      </c>
      <c r="K23" s="27">
        <v>1</v>
      </c>
      <c r="L23" s="22">
        <f t="shared" si="2"/>
        <v>3</v>
      </c>
      <c r="M23" s="38">
        <v>0</v>
      </c>
      <c r="N23" s="35">
        <f t="shared" si="1"/>
        <v>3</v>
      </c>
      <c r="O23" s="2"/>
    </row>
    <row r="24" spans="1:15" s="3" customFormat="1" ht="21.75" customHeight="1" x14ac:dyDescent="0.2">
      <c r="A24" s="34" t="s">
        <v>38</v>
      </c>
      <c r="B24" s="19" t="s">
        <v>39</v>
      </c>
      <c r="C24" s="26" t="s">
        <v>40</v>
      </c>
      <c r="D24" s="26">
        <v>1</v>
      </c>
      <c r="E24" s="26" t="s">
        <v>18</v>
      </c>
      <c r="F24" s="26" t="s">
        <v>18</v>
      </c>
      <c r="G24" s="27" t="s">
        <v>18</v>
      </c>
      <c r="H24" s="27" t="s">
        <v>18</v>
      </c>
      <c r="I24" s="27">
        <v>2</v>
      </c>
      <c r="J24" s="27" t="s">
        <v>18</v>
      </c>
      <c r="K24" s="27">
        <v>0</v>
      </c>
      <c r="L24" s="22">
        <f t="shared" si="2"/>
        <v>3</v>
      </c>
      <c r="M24" s="31">
        <v>0</v>
      </c>
      <c r="N24" s="32">
        <f t="shared" si="1"/>
        <v>3</v>
      </c>
      <c r="O24" s="2"/>
    </row>
    <row r="25" spans="1:15" s="3" customFormat="1" ht="21.75" customHeight="1" x14ac:dyDescent="0.2">
      <c r="A25" s="34"/>
      <c r="B25" s="19" t="s">
        <v>41</v>
      </c>
      <c r="C25" s="26" t="s">
        <v>18</v>
      </c>
      <c r="D25" s="26" t="s">
        <v>18</v>
      </c>
      <c r="E25" s="26" t="s">
        <v>18</v>
      </c>
      <c r="F25" s="26" t="s">
        <v>18</v>
      </c>
      <c r="G25" s="27" t="s">
        <v>18</v>
      </c>
      <c r="H25" s="27">
        <v>0</v>
      </c>
      <c r="I25" s="27">
        <v>2</v>
      </c>
      <c r="J25" s="27" t="s">
        <v>18</v>
      </c>
      <c r="K25" s="27">
        <v>0</v>
      </c>
      <c r="L25" s="22">
        <f t="shared" si="2"/>
        <v>2</v>
      </c>
      <c r="M25" s="31">
        <v>0</v>
      </c>
      <c r="N25" s="32">
        <f t="shared" si="1"/>
        <v>2</v>
      </c>
      <c r="O25" s="2"/>
    </row>
    <row r="26" spans="1:15" s="3" customFormat="1" ht="21.75" customHeight="1" x14ac:dyDescent="0.2">
      <c r="A26" s="34"/>
      <c r="B26" s="19" t="s">
        <v>42</v>
      </c>
      <c r="C26" s="26" t="s">
        <v>18</v>
      </c>
      <c r="D26" s="26" t="s">
        <v>18</v>
      </c>
      <c r="E26" s="26" t="s">
        <v>18</v>
      </c>
      <c r="F26" s="26" t="s">
        <v>18</v>
      </c>
      <c r="G26" s="27" t="s">
        <v>18</v>
      </c>
      <c r="H26" s="27" t="s">
        <v>18</v>
      </c>
      <c r="I26" s="27">
        <v>1</v>
      </c>
      <c r="J26" s="27">
        <v>3</v>
      </c>
      <c r="K26" s="27">
        <v>1</v>
      </c>
      <c r="L26" s="22">
        <f t="shared" si="2"/>
        <v>5</v>
      </c>
      <c r="M26" s="31">
        <v>0</v>
      </c>
      <c r="N26" s="32">
        <f t="shared" si="1"/>
        <v>5</v>
      </c>
      <c r="O26" s="2"/>
    </row>
    <row r="27" spans="1:15" s="3" customFormat="1" ht="21.75" customHeight="1" x14ac:dyDescent="0.2">
      <c r="A27" s="25" t="s">
        <v>43</v>
      </c>
      <c r="B27" s="19" t="s">
        <v>17</v>
      </c>
      <c r="C27" s="26" t="s">
        <v>18</v>
      </c>
      <c r="D27" s="26" t="s">
        <v>18</v>
      </c>
      <c r="E27" s="26" t="s">
        <v>18</v>
      </c>
      <c r="F27" s="26" t="s">
        <v>18</v>
      </c>
      <c r="G27" s="27" t="s">
        <v>18</v>
      </c>
      <c r="H27" s="27" t="s">
        <v>18</v>
      </c>
      <c r="I27" s="27">
        <v>3</v>
      </c>
      <c r="J27" s="28">
        <v>4</v>
      </c>
      <c r="K27" s="28">
        <v>1</v>
      </c>
      <c r="L27" s="22">
        <f t="shared" si="2"/>
        <v>8</v>
      </c>
      <c r="M27" s="31">
        <v>0</v>
      </c>
      <c r="N27" s="32">
        <f t="shared" si="1"/>
        <v>8</v>
      </c>
      <c r="O27" s="2"/>
    </row>
    <row r="28" spans="1:15" s="3" customFormat="1" ht="21.75" customHeight="1" x14ac:dyDescent="0.2">
      <c r="A28" s="25" t="s">
        <v>44</v>
      </c>
      <c r="B28" s="19" t="s">
        <v>20</v>
      </c>
      <c r="C28" s="26" t="s">
        <v>18</v>
      </c>
      <c r="D28" s="26" t="s">
        <v>18</v>
      </c>
      <c r="E28" s="26" t="s">
        <v>18</v>
      </c>
      <c r="F28" s="26">
        <v>1</v>
      </c>
      <c r="G28" s="27" t="s">
        <v>18</v>
      </c>
      <c r="H28" s="27" t="s">
        <v>18</v>
      </c>
      <c r="I28" s="27">
        <v>2</v>
      </c>
      <c r="J28" s="28">
        <v>2</v>
      </c>
      <c r="K28" s="28">
        <v>0</v>
      </c>
      <c r="L28" s="22">
        <f t="shared" si="2"/>
        <v>5</v>
      </c>
      <c r="M28" s="23">
        <v>0</v>
      </c>
      <c r="N28" s="24">
        <f t="shared" si="1"/>
        <v>5</v>
      </c>
      <c r="O28" s="2"/>
    </row>
    <row r="29" spans="1:15" s="3" customFormat="1" ht="21.75" customHeight="1" x14ac:dyDescent="0.2">
      <c r="A29" s="25" t="s">
        <v>45</v>
      </c>
      <c r="B29" s="19" t="s">
        <v>25</v>
      </c>
      <c r="C29" s="26" t="s">
        <v>18</v>
      </c>
      <c r="D29" s="26" t="s">
        <v>18</v>
      </c>
      <c r="E29" s="26">
        <v>0</v>
      </c>
      <c r="F29" s="26" t="s">
        <v>18</v>
      </c>
      <c r="G29" s="27" t="s">
        <v>18</v>
      </c>
      <c r="H29" s="27" t="s">
        <v>18</v>
      </c>
      <c r="I29" s="27">
        <v>1</v>
      </c>
      <c r="J29" s="28">
        <v>2</v>
      </c>
      <c r="K29" s="28">
        <v>2</v>
      </c>
      <c r="L29" s="22">
        <f t="shared" si="2"/>
        <v>5</v>
      </c>
      <c r="M29" s="23">
        <v>0</v>
      </c>
      <c r="N29" s="24">
        <f t="shared" si="1"/>
        <v>5</v>
      </c>
      <c r="O29" s="2"/>
    </row>
    <row r="30" spans="1:15" s="3" customFormat="1" ht="21.75" customHeight="1" x14ac:dyDescent="0.2">
      <c r="A30" s="25" t="s">
        <v>46</v>
      </c>
      <c r="B30" s="19" t="s">
        <v>47</v>
      </c>
      <c r="C30" s="26" t="s">
        <v>18</v>
      </c>
      <c r="D30" s="26" t="s">
        <v>18</v>
      </c>
      <c r="E30" s="26" t="s">
        <v>18</v>
      </c>
      <c r="F30" s="26">
        <v>1</v>
      </c>
      <c r="G30" s="27" t="s">
        <v>18</v>
      </c>
      <c r="H30" s="27" t="s">
        <v>18</v>
      </c>
      <c r="I30" s="27">
        <v>2</v>
      </c>
      <c r="J30" s="27">
        <v>1</v>
      </c>
      <c r="K30" s="27">
        <v>2</v>
      </c>
      <c r="L30" s="22">
        <f t="shared" si="2"/>
        <v>6</v>
      </c>
      <c r="M30" s="31">
        <v>0</v>
      </c>
      <c r="N30" s="32">
        <f>L30-M30</f>
        <v>6</v>
      </c>
      <c r="O30" s="2"/>
    </row>
    <row r="31" spans="1:15" s="3" customFormat="1" ht="21.75" customHeight="1" x14ac:dyDescent="0.2">
      <c r="A31" s="25" t="s">
        <v>48</v>
      </c>
      <c r="B31" s="39"/>
      <c r="C31" s="20" t="s">
        <v>18</v>
      </c>
      <c r="D31" s="20" t="s">
        <v>18</v>
      </c>
      <c r="E31" s="20" t="s">
        <v>18</v>
      </c>
      <c r="F31" s="20" t="s">
        <v>18</v>
      </c>
      <c r="G31" s="21" t="s">
        <v>18</v>
      </c>
      <c r="H31" s="21" t="s">
        <v>18</v>
      </c>
      <c r="I31" s="21" t="s">
        <v>18</v>
      </c>
      <c r="J31" s="21">
        <v>2</v>
      </c>
      <c r="K31" s="27">
        <v>0</v>
      </c>
      <c r="L31" s="22">
        <f t="shared" si="2"/>
        <v>2</v>
      </c>
      <c r="M31" s="31">
        <v>0</v>
      </c>
      <c r="N31" s="32">
        <f>L31-M31</f>
        <v>2</v>
      </c>
      <c r="O31" s="2"/>
    </row>
    <row r="32" spans="1:15" s="3" customFormat="1" ht="21.75" customHeight="1" x14ac:dyDescent="0.2">
      <c r="A32" s="40"/>
      <c r="B32" s="41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3"/>
      <c r="O32" s="2"/>
    </row>
    <row r="33" spans="1:14" s="3" customFormat="1" ht="15.75" x14ac:dyDescent="0.2">
      <c r="A33" s="44"/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7"/>
    </row>
    <row r="34" spans="1:14" s="3" customFormat="1" x14ac:dyDescent="0.2">
      <c r="B34" s="48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7"/>
    </row>
    <row r="35" spans="1:14" s="3" customFormat="1" x14ac:dyDescent="0.2">
      <c r="B35" s="48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7"/>
    </row>
    <row r="36" spans="1:14" s="3" customFormat="1" x14ac:dyDescent="0.2">
      <c r="B36" s="48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7"/>
    </row>
    <row r="37" spans="1:14" s="3" customFormat="1" x14ac:dyDescent="0.2">
      <c r="B37" s="48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7"/>
    </row>
    <row r="38" spans="1:14" s="3" customFormat="1" x14ac:dyDescent="0.2">
      <c r="B38" s="48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7"/>
    </row>
    <row r="39" spans="1:14" s="3" customFormat="1" x14ac:dyDescent="0.2">
      <c r="B39" s="48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7"/>
    </row>
    <row r="40" spans="1:14" s="3" customFormat="1" x14ac:dyDescent="0.2">
      <c r="B40" s="48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7"/>
    </row>
    <row r="41" spans="1:14" s="3" customFormat="1" x14ac:dyDescent="0.2">
      <c r="B41" s="48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7"/>
    </row>
    <row r="42" spans="1:14" s="3" customFormat="1" x14ac:dyDescent="0.2">
      <c r="B42" s="48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7"/>
    </row>
    <row r="43" spans="1:14" s="3" customFormat="1" x14ac:dyDescent="0.2">
      <c r="B43" s="48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7"/>
    </row>
    <row r="44" spans="1:14" s="3" customFormat="1" x14ac:dyDescent="0.2">
      <c r="B44" s="48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7"/>
    </row>
    <row r="45" spans="1:14" s="3" customFormat="1" x14ac:dyDescent="0.2">
      <c r="B45" s="48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7"/>
    </row>
    <row r="46" spans="1:14" s="3" customFormat="1" x14ac:dyDescent="0.2">
      <c r="B46" s="48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7"/>
    </row>
    <row r="47" spans="1:14" s="3" customFormat="1" x14ac:dyDescent="0.2">
      <c r="B47" s="48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7"/>
    </row>
    <row r="48" spans="1:14" s="3" customFormat="1" x14ac:dyDescent="0.2">
      <c r="B48" s="48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7"/>
    </row>
    <row r="49" spans="2:14" s="3" customFormat="1" x14ac:dyDescent="0.2">
      <c r="B49" s="48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7"/>
    </row>
    <row r="50" spans="2:14" s="3" customFormat="1" x14ac:dyDescent="0.2">
      <c r="B50" s="48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7"/>
    </row>
    <row r="51" spans="2:14" s="3" customFormat="1" x14ac:dyDescent="0.2">
      <c r="B51" s="48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7"/>
    </row>
    <row r="52" spans="2:14" s="3" customFormat="1" x14ac:dyDescent="0.2">
      <c r="B52" s="48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7"/>
    </row>
    <row r="53" spans="2:14" s="3" customFormat="1" x14ac:dyDescent="0.2">
      <c r="B53" s="48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7"/>
    </row>
    <row r="54" spans="2:14" s="3" customFormat="1" x14ac:dyDescent="0.2">
      <c r="B54" s="48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7"/>
    </row>
    <row r="55" spans="2:14" s="3" customFormat="1" x14ac:dyDescent="0.2">
      <c r="B55" s="48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7"/>
    </row>
    <row r="56" spans="2:14" s="3" customFormat="1" x14ac:dyDescent="0.2">
      <c r="B56" s="48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7"/>
    </row>
    <row r="57" spans="2:14" s="3" customFormat="1" x14ac:dyDescent="0.2">
      <c r="B57" s="48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7"/>
    </row>
    <row r="58" spans="2:14" s="3" customFormat="1" x14ac:dyDescent="0.2">
      <c r="B58" s="48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7"/>
    </row>
    <row r="59" spans="2:14" s="3" customFormat="1" x14ac:dyDescent="0.2">
      <c r="B59" s="48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7"/>
    </row>
    <row r="60" spans="2:14" s="3" customFormat="1" x14ac:dyDescent="0.2">
      <c r="B60" s="48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7"/>
    </row>
    <row r="61" spans="2:14" s="3" customFormat="1" x14ac:dyDescent="0.2">
      <c r="B61" s="48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7"/>
    </row>
    <row r="62" spans="2:14" s="3" customFormat="1" x14ac:dyDescent="0.2">
      <c r="B62" s="48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7"/>
    </row>
    <row r="63" spans="2:14" s="3" customFormat="1" x14ac:dyDescent="0.2">
      <c r="B63" s="48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7"/>
    </row>
    <row r="64" spans="2:14" s="3" customFormat="1" x14ac:dyDescent="0.2">
      <c r="B64" s="48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2:14" s="3" customFormat="1" x14ac:dyDescent="0.2">
      <c r="B65" s="48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7"/>
    </row>
    <row r="66" spans="2:14" s="3" customFormat="1" x14ac:dyDescent="0.2">
      <c r="B66" s="48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7"/>
    </row>
    <row r="67" spans="2:14" s="3" customFormat="1" x14ac:dyDescent="0.2">
      <c r="B67" s="48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7"/>
    </row>
    <row r="68" spans="2:14" s="3" customFormat="1" x14ac:dyDescent="0.2">
      <c r="B68" s="48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7"/>
    </row>
    <row r="69" spans="2:14" s="3" customFormat="1" x14ac:dyDescent="0.2">
      <c r="B69" s="48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7"/>
    </row>
    <row r="70" spans="2:14" s="3" customFormat="1" x14ac:dyDescent="0.2">
      <c r="B70" s="48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7"/>
    </row>
    <row r="71" spans="2:14" s="3" customFormat="1" x14ac:dyDescent="0.2">
      <c r="B71" s="48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7"/>
    </row>
    <row r="72" spans="2:14" s="3" customFormat="1" x14ac:dyDescent="0.2">
      <c r="B72" s="48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7"/>
    </row>
    <row r="73" spans="2:14" s="3" customFormat="1" x14ac:dyDescent="0.2">
      <c r="B73" s="48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7"/>
    </row>
    <row r="74" spans="2:14" s="3" customFormat="1" x14ac:dyDescent="0.2">
      <c r="B74" s="48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7"/>
    </row>
    <row r="75" spans="2:14" s="3" customFormat="1" x14ac:dyDescent="0.2">
      <c r="B75" s="48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7"/>
    </row>
    <row r="76" spans="2:14" s="3" customFormat="1" x14ac:dyDescent="0.2">
      <c r="B76" s="48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7"/>
    </row>
    <row r="77" spans="2:14" s="3" customFormat="1" x14ac:dyDescent="0.2">
      <c r="B77" s="48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7"/>
    </row>
    <row r="78" spans="2:14" s="3" customFormat="1" x14ac:dyDescent="0.2">
      <c r="B78" s="48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7"/>
    </row>
    <row r="79" spans="2:14" s="3" customFormat="1" x14ac:dyDescent="0.2">
      <c r="B79" s="48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7"/>
    </row>
    <row r="80" spans="2:14" s="3" customFormat="1" x14ac:dyDescent="0.2">
      <c r="B80" s="48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7"/>
    </row>
    <row r="81" spans="2:14" s="3" customFormat="1" x14ac:dyDescent="0.2">
      <c r="B81" s="48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7"/>
    </row>
    <row r="82" spans="2:14" s="3" customFormat="1" x14ac:dyDescent="0.2">
      <c r="B82" s="48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7"/>
    </row>
    <row r="83" spans="2:14" s="3" customFormat="1" x14ac:dyDescent="0.2">
      <c r="B83" s="48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7"/>
    </row>
    <row r="84" spans="2:14" s="3" customFormat="1" x14ac:dyDescent="0.2">
      <c r="B84" s="48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7"/>
    </row>
    <row r="85" spans="2:14" s="3" customFormat="1" x14ac:dyDescent="0.2">
      <c r="B85" s="48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7"/>
    </row>
    <row r="86" spans="2:14" s="3" customFormat="1" x14ac:dyDescent="0.2">
      <c r="B86" s="48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7"/>
    </row>
    <row r="87" spans="2:14" s="3" customFormat="1" x14ac:dyDescent="0.2">
      <c r="B87" s="48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7"/>
    </row>
    <row r="88" spans="2:14" s="3" customFormat="1" x14ac:dyDescent="0.2">
      <c r="B88" s="48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7"/>
    </row>
    <row r="89" spans="2:14" s="3" customFormat="1" x14ac:dyDescent="0.2">
      <c r="B89" s="48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7"/>
    </row>
    <row r="90" spans="2:14" s="3" customFormat="1" x14ac:dyDescent="0.2">
      <c r="B90" s="48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7"/>
    </row>
    <row r="91" spans="2:14" s="3" customFormat="1" x14ac:dyDescent="0.2">
      <c r="B91" s="48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7"/>
    </row>
    <row r="92" spans="2:14" s="3" customFormat="1" x14ac:dyDescent="0.2">
      <c r="B92" s="48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7"/>
    </row>
    <row r="93" spans="2:14" s="3" customFormat="1" x14ac:dyDescent="0.2">
      <c r="B93" s="48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7"/>
    </row>
    <row r="94" spans="2:14" s="3" customFormat="1" x14ac:dyDescent="0.2">
      <c r="B94" s="48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7"/>
    </row>
    <row r="95" spans="2:14" s="3" customFormat="1" x14ac:dyDescent="0.2">
      <c r="B95" s="48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7"/>
    </row>
    <row r="96" spans="2:14" s="3" customFormat="1" x14ac:dyDescent="0.2">
      <c r="B96" s="48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7"/>
    </row>
    <row r="97" spans="2:14" s="3" customFormat="1" x14ac:dyDescent="0.2">
      <c r="B97" s="48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7"/>
    </row>
    <row r="98" spans="2:14" s="3" customFormat="1" x14ac:dyDescent="0.2">
      <c r="B98" s="48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7"/>
    </row>
    <row r="99" spans="2:14" s="3" customFormat="1" x14ac:dyDescent="0.2">
      <c r="B99" s="48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7"/>
    </row>
    <row r="100" spans="2:14" s="3" customFormat="1" x14ac:dyDescent="0.2">
      <c r="B100" s="48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7"/>
    </row>
    <row r="101" spans="2:14" s="3" customFormat="1" x14ac:dyDescent="0.2">
      <c r="B101" s="48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7"/>
    </row>
    <row r="102" spans="2:14" s="3" customFormat="1" x14ac:dyDescent="0.2">
      <c r="B102" s="48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7"/>
    </row>
    <row r="103" spans="2:14" s="3" customFormat="1" x14ac:dyDescent="0.2">
      <c r="B103" s="48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7"/>
    </row>
    <row r="104" spans="2:14" s="3" customFormat="1" x14ac:dyDescent="0.2">
      <c r="B104" s="48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7"/>
    </row>
    <row r="105" spans="2:14" s="3" customFormat="1" x14ac:dyDescent="0.2">
      <c r="B105" s="48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7"/>
    </row>
    <row r="106" spans="2:14" s="3" customFormat="1" x14ac:dyDescent="0.2">
      <c r="B106" s="48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7"/>
    </row>
    <row r="107" spans="2:14" s="3" customFormat="1" x14ac:dyDescent="0.2">
      <c r="B107" s="48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7"/>
    </row>
    <row r="108" spans="2:14" s="3" customFormat="1" x14ac:dyDescent="0.2">
      <c r="B108" s="48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7"/>
    </row>
    <row r="109" spans="2:14" s="3" customFormat="1" x14ac:dyDescent="0.2">
      <c r="B109" s="48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7"/>
    </row>
    <row r="110" spans="2:14" s="3" customFormat="1" x14ac:dyDescent="0.2">
      <c r="B110" s="48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7"/>
    </row>
    <row r="111" spans="2:14" s="3" customFormat="1" x14ac:dyDescent="0.2">
      <c r="B111" s="48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7"/>
    </row>
    <row r="112" spans="2:14" s="3" customFormat="1" x14ac:dyDescent="0.2">
      <c r="B112" s="48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7"/>
    </row>
    <row r="113" spans="2:14" s="3" customFormat="1" x14ac:dyDescent="0.2">
      <c r="B113" s="48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7"/>
    </row>
  </sheetData>
  <mergeCells count="14">
    <mergeCell ref="L4:L5"/>
    <mergeCell ref="A16:A19"/>
    <mergeCell ref="A20:A23"/>
    <mergeCell ref="A24:A26"/>
    <mergeCell ref="A1:N1"/>
    <mergeCell ref="A2:N2"/>
    <mergeCell ref="A3:A5"/>
    <mergeCell ref="B3:B5"/>
    <mergeCell ref="C3:L3"/>
    <mergeCell ref="M3:M5"/>
    <mergeCell ref="N3:N5"/>
    <mergeCell ref="C4:F4"/>
    <mergeCell ref="G4:J4"/>
    <mergeCell ref="K4:K5"/>
  </mergeCells>
  <printOptions horizontalCentered="1"/>
  <pageMargins left="1" right="1" top="1" bottom="1" header="0.5" footer="0.5"/>
  <pageSetup paperSize="9" scale="85" fitToHeight="0" orientation="landscape" r:id="rId1"/>
  <rowBreaks count="1" manualBreakCount="1">
    <brk id="5" max="4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มนุษยศาสตร์</vt:lpstr>
      <vt:lpstr>มนุษยศาสตร์!Print_Area</vt:lpstr>
      <vt:lpstr>มนุษยศาสตร์!Print_Titles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laksamee.ka</dc:creator>
  <cp:lastModifiedBy>laksamee.ka</cp:lastModifiedBy>
  <dcterms:created xsi:type="dcterms:W3CDTF">2025-05-30T03:03:51Z</dcterms:created>
  <dcterms:modified xsi:type="dcterms:W3CDTF">2025-05-30T03:04:10Z</dcterms:modified>
</cp:coreProperties>
</file>