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laksamee_ka_nrru_ac_th/Documents/Documents/66_กรอบอัตรากำลัง+ปฏิรูปโครงสร้าง/2568กรอบอัตรากำลังสายวิชาการ - ทบทวน 2/"/>
    </mc:Choice>
  </mc:AlternateContent>
  <xr:revisionPtr revIDLastSave="0" documentId="8_{F80387B3-813E-47D8-A946-731CD33E8E66}" xr6:coauthVersionLast="47" xr6:coauthVersionMax="47" xr10:uidLastSave="{00000000-0000-0000-0000-000000000000}"/>
  <bookViews>
    <workbookView xWindow="-120" yWindow="-120" windowWidth="21840" windowHeight="13020" xr2:uid="{C68CB589-57DD-47E2-A3ED-DEAA7A361BE3}"/>
  </bookViews>
  <sheets>
    <sheet name="ครุศาสตร์ " sheetId="1" r:id="rId1"/>
  </sheets>
  <definedNames>
    <definedName name="_xlnm.Print_Area" localSheetId="0">'ครุศาสตร์ '!$A$1:$N$19</definedName>
    <definedName name="_xlnm.Print_Titles" localSheetId="0">'ครุศาสตร์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M7" i="1"/>
  <c r="M6" i="1" s="1"/>
  <c r="L7" i="1"/>
  <c r="N7" i="1" s="1"/>
  <c r="K6" i="1"/>
  <c r="J6" i="1"/>
  <c r="I6" i="1"/>
  <c r="H6" i="1"/>
  <c r="G6" i="1"/>
  <c r="F6" i="1"/>
  <c r="E6" i="1"/>
  <c r="D6" i="1"/>
  <c r="C6" i="1"/>
  <c r="N6" i="1" l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</author>
    <author>Laksamee.k</author>
  </authors>
  <commentList>
    <comment ref="C3" authorId="0" shapeId="0" xr:uid="{3DB73FB0-206E-48F4-898C-AADFBB88990F}">
      <text>
        <r>
          <rPr>
            <b/>
            <sz val="12"/>
            <color indexed="81"/>
            <rFont val="Tahoma"/>
            <family val="2"/>
          </rPr>
          <t xml:space="preserve">หน่วยงานทบทวนข้อมูล 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* ข้อมูลแผนเดิม ปี 67-70
</t>
        </r>
        <r>
          <rPr>
            <b/>
            <sz val="11"/>
            <color indexed="81"/>
            <rFont val="Tahoma"/>
            <family val="2"/>
          </rPr>
          <t xml:space="preserve">
รวมตำแหน่งนักวิชาการศึกษา (ปฏิบัติงานสอน) </t>
        </r>
      </text>
    </comment>
    <comment ref="M3" authorId="1" shapeId="0" xr:uid="{C3C0E598-4FEE-4D6B-B9EB-767D561EE19A}">
      <text>
        <r>
          <rPr>
            <sz val="12"/>
            <color indexed="81"/>
            <rFont val="Tahoma"/>
            <family val="2"/>
          </rPr>
          <t xml:space="preserve">
หน่วยงานบันทึกข้อมูล ทบทวนจากข้อมูลเดิมปี 67-70</t>
        </r>
      </text>
    </comment>
    <comment ref="N3" authorId="1" shapeId="0" xr:uid="{A4A5E29A-3D8D-4F55-A4AE-6E35CE1701AD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ไม่ต้องบันทึกข้อมูล
(3.1) - (4)</t>
        </r>
      </text>
    </comment>
    <comment ref="K12" authorId="1" shapeId="0" xr:uid="{F42FE220-88B8-4754-9DE7-ADF6B838FDE9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ผศ.
</t>
        </r>
      </text>
    </comment>
    <comment ref="K16" authorId="1" shapeId="0" xr:uid="{DC3A02D1-D8FE-4965-A361-71EC694C97F1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รศ.</t>
        </r>
      </text>
    </comment>
    <comment ref="K17" authorId="1" shapeId="0" xr:uid="{365615CA-1848-4F17-9E05-6CDF8650621E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อาจารย์ </t>
        </r>
      </text>
    </comment>
  </commentList>
</comments>
</file>

<file path=xl/sharedStrings.xml><?xml version="1.0" encoding="utf-8"?>
<sst xmlns="http://schemas.openxmlformats.org/spreadsheetml/2006/main" count="110" uniqueCount="30">
  <si>
    <t>จำนวนบุคลากรสายวิชาการ มหาวิทยาลัยราชภัฏนครราชสีมา</t>
  </si>
  <si>
    <t>ข้อมูล ณ วันที่ 30 กันยายน 2566 (ตามแผนกรอบอตัรากำลังบุคลากรสายวิชาการ ระยะ 4 ปี ปีงบประมาณ พ.ศ.2567 - 2570)</t>
  </si>
  <si>
    <t>(1) หลักสูตร</t>
  </si>
  <si>
    <t>(2) หลักสูตรที่รับผิดชอบ</t>
  </si>
  <si>
    <t>(3) จำนวนบุคลากร สายวิชาการ</t>
  </si>
  <si>
    <t>(4) บุคลากรที่
ลาศึกษาต่อ
(เต็มเวลา)</t>
  </si>
  <si>
    <t>(5) รวมบุคลากรที่ปฏิบัติงานจริง</t>
  </si>
  <si>
    <t>ข้าราชการ</t>
  </si>
  <si>
    <t>พนักงานในสถาบันฯ</t>
  </si>
  <si>
    <t>ลจ.ชั่วคราว</t>
  </si>
  <si>
    <t>รวม</t>
  </si>
  <si>
    <t>ศ.</t>
  </si>
  <si>
    <t>รศ.</t>
  </si>
  <si>
    <t>ผศ.</t>
  </si>
  <si>
    <t>อ.</t>
  </si>
  <si>
    <t>1. คณะครุศาสตร์</t>
  </si>
  <si>
    <t>1.1 หลักสูตรและการสอน</t>
  </si>
  <si>
    <t>ปร.ด.</t>
  </si>
  <si>
    <t>-</t>
  </si>
  <si>
    <t>ค.ม.</t>
  </si>
  <si>
    <t>1.2 การศึกษาปฐมวัย</t>
  </si>
  <si>
    <t>ค.บ.</t>
  </si>
  <si>
    <t>1.3 การศึกษาพิเศษ</t>
  </si>
  <si>
    <t>1.4 จิตวิทยาและการแนะแนว</t>
  </si>
  <si>
    <t>ศศ.ม. (การพัฒนาศักยภาพมนุษย์)</t>
  </si>
  <si>
    <t>1.5 เทคโนโลยีและสื่อสารการศึกษา</t>
  </si>
  <si>
    <t>1.6 บริหารการศึกษา</t>
  </si>
  <si>
    <t>1.7 พลศึกษา</t>
  </si>
  <si>
    <t>1.8 วิจัยและประเมินผลการศึกษา</t>
  </si>
  <si>
    <t>1.9 ป.บัณฑิต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</si>
</sst>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 #;\(#\);\-"/>
  </numFmts>
  <fonts count="28" x14ac:knownFonts="1">
    <font>
      <sz val="11"/>
      <color theme="1"/>
      <name val="Tahoma"/>
      <family val="2"/>
      <charset val="222"/>
      <scheme val="minor"/>
    </font>
    <font>
      <b/>
      <sz val="26"/>
      <name val="TH SarabunPSK"/>
      <family val="2"/>
      <charset val="222"/>
    </font>
    <font>
      <sz val="16"/>
      <color theme="1"/>
      <name val="Arial"/>
      <family val="2"/>
      <charset val="222"/>
    </font>
    <font>
      <sz val="11"/>
      <color theme="1"/>
      <name val="Arial"/>
      <family val="2"/>
    </font>
    <font>
      <sz val="16"/>
      <name val="TH SarabunPSK"/>
      <family val="2"/>
    </font>
    <font>
      <b/>
      <sz val="14"/>
      <name val="TH SarabunPSK"/>
      <family val="2"/>
      <charset val="222"/>
    </font>
    <font>
      <b/>
      <sz val="12"/>
      <name val="Arial"/>
      <family val="2"/>
      <charset val="222"/>
    </font>
    <font>
      <b/>
      <sz val="14"/>
      <color theme="1"/>
      <name val="TH SarabunPSK"/>
      <family val="2"/>
      <charset val="222"/>
    </font>
    <font>
      <sz val="10"/>
      <color indexed="8"/>
      <name val="Tahoma"/>
      <family val="2"/>
    </font>
    <font>
      <b/>
      <sz val="16"/>
      <color indexed="8"/>
      <name val="TH SarabunPSK"/>
      <family val="2"/>
      <charset val="222"/>
    </font>
    <font>
      <sz val="12"/>
      <name val="TH SarabunPSK"/>
      <family val="2"/>
      <charset val="222"/>
    </font>
    <font>
      <sz val="16"/>
      <name val="TH SarabunPSK"/>
      <family val="2"/>
      <charset val="222"/>
    </font>
    <font>
      <sz val="14"/>
      <color theme="1"/>
      <name val="Arial"/>
      <family val="2"/>
    </font>
    <font>
      <sz val="16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1"/>
      <color rgb="FFFF0000"/>
      <name val="Arial"/>
      <family val="2"/>
    </font>
    <font>
      <b/>
      <sz val="12"/>
      <color rgb="FFFF0000"/>
      <name val="Arial"/>
      <family val="2"/>
      <charset val="222"/>
    </font>
    <font>
      <sz val="12"/>
      <color theme="1"/>
      <name val="Arial"/>
      <family val="2"/>
      <charset val="22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4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7" fontId="5" fillId="2" borderId="2" xfId="0" applyNumberFormat="1" applyFont="1" applyFill="1" applyBorder="1" applyAlignment="1">
      <alignment horizontal="center" vertical="center" wrapText="1"/>
    </xf>
    <xf numFmtId="187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9" fillId="4" borderId="2" xfId="1" applyFont="1" applyFill="1" applyBorder="1" applyAlignment="1">
      <alignment vertical="center" wrapText="1"/>
    </xf>
    <xf numFmtId="3" fontId="10" fillId="4" borderId="2" xfId="0" applyNumberFormat="1" applyFont="1" applyFill="1" applyBorder="1" applyAlignment="1">
      <alignment horizontal="left" vertical="top"/>
    </xf>
    <xf numFmtId="187" fontId="11" fillId="4" borderId="2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3" fillId="0" borderId="2" xfId="1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left" vertical="top"/>
    </xf>
    <xf numFmtId="187" fontId="15" fillId="0" borderId="2" xfId="1" applyNumberFormat="1" applyFont="1" applyBorder="1" applyAlignment="1">
      <alignment horizontal="center" vertical="center" wrapText="1"/>
    </xf>
    <xf numFmtId="187" fontId="15" fillId="5" borderId="2" xfId="1" applyNumberFormat="1" applyFont="1" applyFill="1" applyBorder="1" applyAlignment="1">
      <alignment horizontal="center" vertical="center" wrapText="1"/>
    </xf>
    <xf numFmtId="187" fontId="15" fillId="5" borderId="2" xfId="0" applyNumberFormat="1" applyFont="1" applyFill="1" applyBorder="1" applyAlignment="1">
      <alignment horizontal="center" vertical="center"/>
    </xf>
    <xf numFmtId="187" fontId="11" fillId="0" borderId="2" xfId="0" applyNumberFormat="1" applyFont="1" applyBorder="1" applyAlignment="1">
      <alignment horizontal="center" vertical="top"/>
    </xf>
    <xf numFmtId="187" fontId="11" fillId="2" borderId="2" xfId="0" applyNumberFormat="1" applyFont="1" applyFill="1" applyBorder="1" applyAlignment="1">
      <alignment horizontal="center" vertical="top"/>
    </xf>
    <xf numFmtId="187" fontId="11" fillId="6" borderId="2" xfId="0" applyNumberFormat="1" applyFont="1" applyFill="1" applyBorder="1" applyAlignment="1">
      <alignment horizontal="center" vertical="top"/>
    </xf>
    <xf numFmtId="187" fontId="12" fillId="0" borderId="0" xfId="0" applyNumberFormat="1" applyFont="1" applyAlignment="1">
      <alignment vertical="top"/>
    </xf>
    <xf numFmtId="187" fontId="15" fillId="0" borderId="2" xfId="0" applyNumberFormat="1" applyFont="1" applyBorder="1" applyAlignment="1">
      <alignment horizontal="center" vertical="top"/>
    </xf>
    <xf numFmtId="187" fontId="15" fillId="5" borderId="2" xfId="0" applyNumberFormat="1" applyFont="1" applyFill="1" applyBorder="1" applyAlignment="1">
      <alignment horizontal="center" vertical="top"/>
    </xf>
    <xf numFmtId="0" fontId="13" fillId="0" borderId="2" xfId="1" applyFont="1" applyBorder="1" applyAlignment="1">
      <alignment horizontal="left" vertical="center" wrapText="1"/>
    </xf>
    <xf numFmtId="4" fontId="14" fillId="7" borderId="2" xfId="0" applyNumberFormat="1" applyFont="1" applyFill="1" applyBorder="1" applyAlignment="1">
      <alignment horizontal="left" vertical="top"/>
    </xf>
    <xf numFmtId="187" fontId="16" fillId="0" borderId="2" xfId="1" applyNumberFormat="1" applyFont="1" applyBorder="1" applyAlignment="1">
      <alignment horizontal="center" vertical="center" wrapText="1"/>
    </xf>
    <xf numFmtId="187" fontId="16" fillId="8" borderId="2" xfId="1" applyNumberFormat="1" applyFont="1" applyFill="1" applyBorder="1" applyAlignment="1">
      <alignment horizontal="center" vertical="center" wrapText="1"/>
    </xf>
    <xf numFmtId="187" fontId="16" fillId="8" borderId="2" xfId="0" applyNumberFormat="1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4" fontId="10" fillId="0" borderId="2" xfId="0" applyNumberFormat="1" applyFont="1" applyBorder="1" applyAlignment="1">
      <alignment horizontal="left"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3" fontId="11" fillId="0" borderId="0" xfId="0" applyNumberFormat="1" applyFont="1" applyAlignment="1">
      <alignment horizontal="center" vertical="top"/>
    </xf>
    <xf numFmtId="187" fontId="11" fillId="0" borderId="0" xfId="0" applyNumberFormat="1" applyFont="1" applyAlignment="1">
      <alignment horizontal="center"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 vertical="top"/>
    </xf>
  </cellXfs>
  <cellStyles count="2">
    <cellStyle name="Normal" xfId="0" builtinId="0"/>
    <cellStyle name="ปกติ_Sheet1" xfId="1" xr:uid="{C6229685-ADD7-4A5C-9D6E-62F8F2D9E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149678</xdr:colOff>
      <xdr:row>19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AF9A00-6F41-47C3-8542-68F4CF2D0B9D}"/>
            </a:ext>
          </a:extLst>
        </xdr:cNvPr>
        <xdr:cNvSpPr txBox="1"/>
      </xdr:nvSpPr>
      <xdr:spPr>
        <a:xfrm>
          <a:off x="13017953" y="5553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E29B-934E-4FD3-98CB-01E81745A609}">
  <sheetPr>
    <tabColor rgb="FFFFC000"/>
    <pageSetUpPr fitToPage="1"/>
  </sheetPr>
  <dimension ref="A1:AS101"/>
  <sheetViews>
    <sheetView tabSelected="1" zoomScale="85" zoomScaleNormal="85" zoomScaleSheetLayoutView="80" zoomScalePageLayoutView="70" workbookViewId="0">
      <selection activeCell="C3" sqref="C3:L3"/>
    </sheetView>
  </sheetViews>
  <sheetFormatPr defaultColWidth="8.375" defaultRowHeight="15" x14ac:dyDescent="0.2"/>
  <cols>
    <col min="1" max="1" width="33.125" style="3" bestFit="1" customWidth="1"/>
    <col min="2" max="2" width="30.75" style="44" bestFit="1" customWidth="1"/>
    <col min="3" max="12" width="5.125" style="42" customWidth="1"/>
    <col min="13" max="13" width="10.25" style="42" customWidth="1"/>
    <col min="14" max="14" width="10" style="43" customWidth="1"/>
    <col min="15" max="16" width="8.375" style="3" customWidth="1"/>
    <col min="17" max="16384" width="8.375" style="3"/>
  </cols>
  <sheetData>
    <row r="1" spans="1:16" ht="33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6" ht="2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6" s="9" customFormat="1" ht="23.25" customHeight="1" x14ac:dyDescent="0.2">
      <c r="A3" s="5" t="s">
        <v>2</v>
      </c>
      <c r="B3" s="5" t="s">
        <v>3</v>
      </c>
      <c r="C3" s="5" t="s">
        <v>4</v>
      </c>
      <c r="D3" s="6"/>
      <c r="E3" s="6"/>
      <c r="F3" s="6"/>
      <c r="G3" s="6"/>
      <c r="H3" s="6"/>
      <c r="I3" s="6"/>
      <c r="J3" s="6"/>
      <c r="K3" s="6"/>
      <c r="L3" s="6"/>
      <c r="M3" s="7" t="s">
        <v>5</v>
      </c>
      <c r="N3" s="8" t="s">
        <v>6</v>
      </c>
    </row>
    <row r="4" spans="1:16" s="9" customFormat="1" ht="20.25" customHeight="1" x14ac:dyDescent="0.2">
      <c r="A4" s="5"/>
      <c r="B4" s="5"/>
      <c r="C4" s="10" t="s">
        <v>7</v>
      </c>
      <c r="D4" s="10"/>
      <c r="E4" s="10"/>
      <c r="F4" s="10"/>
      <c r="G4" s="10" t="s">
        <v>8</v>
      </c>
      <c r="H4" s="10"/>
      <c r="I4" s="10"/>
      <c r="J4" s="10"/>
      <c r="K4" s="11" t="s">
        <v>9</v>
      </c>
      <c r="L4" s="5" t="s">
        <v>10</v>
      </c>
      <c r="M4" s="7"/>
      <c r="N4" s="8"/>
    </row>
    <row r="5" spans="1:16" s="9" customFormat="1" ht="35.25" customHeight="1" x14ac:dyDescent="0.2">
      <c r="A5" s="5"/>
      <c r="B5" s="5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11</v>
      </c>
      <c r="H5" s="12" t="s">
        <v>12</v>
      </c>
      <c r="I5" s="12" t="s">
        <v>13</v>
      </c>
      <c r="J5" s="12" t="s">
        <v>14</v>
      </c>
      <c r="K5" s="13"/>
      <c r="L5" s="5"/>
      <c r="M5" s="7"/>
      <c r="N5" s="8"/>
    </row>
    <row r="6" spans="1:16" s="17" customFormat="1" ht="21.95" customHeight="1" x14ac:dyDescent="0.2">
      <c r="A6" s="14" t="s">
        <v>15</v>
      </c>
      <c r="B6" s="15"/>
      <c r="C6" s="16">
        <f t="shared" ref="C6:N6" si="0">SUM(C7:C18)</f>
        <v>0</v>
      </c>
      <c r="D6" s="16">
        <f t="shared" si="0"/>
        <v>3</v>
      </c>
      <c r="E6" s="16">
        <f t="shared" si="0"/>
        <v>15</v>
      </c>
      <c r="F6" s="16">
        <f t="shared" si="0"/>
        <v>3</v>
      </c>
      <c r="G6" s="16">
        <f t="shared" si="0"/>
        <v>0</v>
      </c>
      <c r="H6" s="16">
        <f t="shared" si="0"/>
        <v>1</v>
      </c>
      <c r="I6" s="16">
        <f t="shared" si="0"/>
        <v>16</v>
      </c>
      <c r="J6" s="16">
        <f t="shared" si="0"/>
        <v>19</v>
      </c>
      <c r="K6" s="16">
        <f t="shared" si="0"/>
        <v>5</v>
      </c>
      <c r="L6" s="16">
        <f t="shared" si="0"/>
        <v>62</v>
      </c>
      <c r="M6" s="16">
        <f t="shared" si="0"/>
        <v>2</v>
      </c>
      <c r="N6" s="16">
        <f t="shared" si="0"/>
        <v>60</v>
      </c>
      <c r="O6" s="2"/>
    </row>
    <row r="7" spans="1:16" s="17" customFormat="1" ht="21.95" customHeight="1" x14ac:dyDescent="0.2">
      <c r="A7" s="18" t="s">
        <v>16</v>
      </c>
      <c r="B7" s="19" t="s">
        <v>17</v>
      </c>
      <c r="C7" s="20" t="s">
        <v>18</v>
      </c>
      <c r="D7" s="20" t="s">
        <v>18</v>
      </c>
      <c r="E7" s="20">
        <v>1</v>
      </c>
      <c r="F7" s="20" t="s">
        <v>18</v>
      </c>
      <c r="G7" s="21" t="s">
        <v>18</v>
      </c>
      <c r="H7" s="21" t="s">
        <v>18</v>
      </c>
      <c r="I7" s="21">
        <v>0</v>
      </c>
      <c r="J7" s="22" t="s">
        <v>18</v>
      </c>
      <c r="K7" s="22">
        <v>2</v>
      </c>
      <c r="L7" s="23">
        <f>SUM(D7:K7)</f>
        <v>3</v>
      </c>
      <c r="M7" s="24">
        <f>-M8</f>
        <v>0</v>
      </c>
      <c r="N7" s="25">
        <f t="shared" ref="N7:N19" si="1">L7-M7</f>
        <v>3</v>
      </c>
      <c r="O7" s="2"/>
      <c r="P7" s="26"/>
    </row>
    <row r="8" spans="1:16" s="17" customFormat="1" ht="21" x14ac:dyDescent="0.2">
      <c r="A8" s="18"/>
      <c r="B8" s="19" t="s">
        <v>19</v>
      </c>
      <c r="C8" s="27" t="s">
        <v>18</v>
      </c>
      <c r="D8" s="27" t="s">
        <v>18</v>
      </c>
      <c r="E8" s="27">
        <v>0</v>
      </c>
      <c r="F8" s="27" t="s">
        <v>18</v>
      </c>
      <c r="G8" s="28" t="s">
        <v>18</v>
      </c>
      <c r="H8" s="28" t="s">
        <v>18</v>
      </c>
      <c r="I8" s="28">
        <v>2</v>
      </c>
      <c r="J8" s="28">
        <v>3</v>
      </c>
      <c r="K8" s="28">
        <v>0</v>
      </c>
      <c r="L8" s="23">
        <f t="shared" ref="L8:L19" si="2">SUM(D8:K8)</f>
        <v>5</v>
      </c>
      <c r="M8" s="24">
        <v>0</v>
      </c>
      <c r="N8" s="25">
        <f t="shared" si="1"/>
        <v>5</v>
      </c>
      <c r="O8" s="2"/>
      <c r="P8" s="26"/>
    </row>
    <row r="9" spans="1:16" s="17" customFormat="1" ht="21.95" customHeight="1" x14ac:dyDescent="0.2">
      <c r="A9" s="29" t="s">
        <v>20</v>
      </c>
      <c r="B9" s="30" t="s">
        <v>21</v>
      </c>
      <c r="C9" s="20" t="s">
        <v>18</v>
      </c>
      <c r="D9" s="20" t="s">
        <v>18</v>
      </c>
      <c r="E9" s="20">
        <v>3</v>
      </c>
      <c r="F9" s="20">
        <v>1</v>
      </c>
      <c r="G9" s="21" t="s">
        <v>18</v>
      </c>
      <c r="H9" s="21" t="s">
        <v>18</v>
      </c>
      <c r="I9" s="21">
        <v>3</v>
      </c>
      <c r="J9" s="28" t="s">
        <v>18</v>
      </c>
      <c r="K9" s="28">
        <v>0</v>
      </c>
      <c r="L9" s="23">
        <f t="shared" si="2"/>
        <v>7</v>
      </c>
      <c r="M9" s="24">
        <v>0</v>
      </c>
      <c r="N9" s="25">
        <f t="shared" si="1"/>
        <v>7</v>
      </c>
      <c r="O9" s="2"/>
      <c r="P9" s="26"/>
    </row>
    <row r="10" spans="1:16" s="17" customFormat="1" ht="21.95" customHeight="1" x14ac:dyDescent="0.2">
      <c r="A10" s="29" t="s">
        <v>22</v>
      </c>
      <c r="B10" s="19" t="s">
        <v>21</v>
      </c>
      <c r="C10" s="20" t="s">
        <v>18</v>
      </c>
      <c r="D10" s="20" t="s">
        <v>18</v>
      </c>
      <c r="E10" s="20">
        <v>2</v>
      </c>
      <c r="F10" s="20">
        <v>1</v>
      </c>
      <c r="G10" s="21" t="s">
        <v>18</v>
      </c>
      <c r="H10" s="21" t="s">
        <v>18</v>
      </c>
      <c r="I10" s="21">
        <v>1</v>
      </c>
      <c r="J10" s="22">
        <v>4</v>
      </c>
      <c r="K10" s="22">
        <v>0</v>
      </c>
      <c r="L10" s="23">
        <f t="shared" si="2"/>
        <v>8</v>
      </c>
      <c r="M10" s="24">
        <v>0</v>
      </c>
      <c r="N10" s="25">
        <f t="shared" si="1"/>
        <v>8</v>
      </c>
      <c r="O10" s="2"/>
      <c r="P10" s="26"/>
    </row>
    <row r="11" spans="1:16" s="17" customFormat="1" ht="21.95" customHeight="1" x14ac:dyDescent="0.2">
      <c r="A11" s="18" t="s">
        <v>23</v>
      </c>
      <c r="B11" s="19" t="s">
        <v>24</v>
      </c>
      <c r="C11" s="20" t="s">
        <v>18</v>
      </c>
      <c r="D11" s="27">
        <v>1</v>
      </c>
      <c r="E11" s="27" t="s">
        <v>18</v>
      </c>
      <c r="F11" s="27" t="s">
        <v>18</v>
      </c>
      <c r="G11" s="21" t="s">
        <v>18</v>
      </c>
      <c r="H11" s="21" t="s">
        <v>18</v>
      </c>
      <c r="I11" s="21" t="s">
        <v>18</v>
      </c>
      <c r="J11" s="22" t="s">
        <v>18</v>
      </c>
      <c r="K11" s="22">
        <v>0</v>
      </c>
      <c r="L11" s="23">
        <f t="shared" si="2"/>
        <v>1</v>
      </c>
      <c r="M11" s="24">
        <v>0</v>
      </c>
      <c r="N11" s="25">
        <f t="shared" si="1"/>
        <v>1</v>
      </c>
      <c r="O11" s="2"/>
      <c r="P11" s="26"/>
    </row>
    <row r="12" spans="1:16" s="17" customFormat="1" ht="21.95" customHeight="1" x14ac:dyDescent="0.2">
      <c r="A12" s="18"/>
      <c r="B12" s="19" t="s">
        <v>21</v>
      </c>
      <c r="C12" s="20" t="s">
        <v>18</v>
      </c>
      <c r="D12" s="20" t="s">
        <v>18</v>
      </c>
      <c r="E12" s="20">
        <v>0</v>
      </c>
      <c r="F12" s="20">
        <v>1</v>
      </c>
      <c r="G12" s="21" t="s">
        <v>18</v>
      </c>
      <c r="H12" s="21" t="s">
        <v>18</v>
      </c>
      <c r="I12" s="21">
        <v>3</v>
      </c>
      <c r="J12" s="21">
        <v>2</v>
      </c>
      <c r="K12" s="21">
        <v>1</v>
      </c>
      <c r="L12" s="23">
        <f t="shared" si="2"/>
        <v>7</v>
      </c>
      <c r="M12" s="24">
        <v>0</v>
      </c>
      <c r="N12" s="25">
        <f t="shared" si="1"/>
        <v>7</v>
      </c>
      <c r="O12" s="2"/>
      <c r="P12" s="26"/>
    </row>
    <row r="13" spans="1:16" s="17" customFormat="1" ht="21.95" customHeight="1" x14ac:dyDescent="0.2">
      <c r="A13" s="18" t="s">
        <v>25</v>
      </c>
      <c r="B13" s="30" t="s">
        <v>19</v>
      </c>
      <c r="C13" s="20" t="s">
        <v>18</v>
      </c>
      <c r="D13" s="20" t="s">
        <v>18</v>
      </c>
      <c r="E13" s="20">
        <v>1</v>
      </c>
      <c r="F13" s="20" t="s">
        <v>18</v>
      </c>
      <c r="G13" s="21" t="s">
        <v>18</v>
      </c>
      <c r="H13" s="21" t="s">
        <v>18</v>
      </c>
      <c r="I13" s="21">
        <v>2</v>
      </c>
      <c r="J13" s="21" t="s">
        <v>18</v>
      </c>
      <c r="K13" s="21">
        <v>0</v>
      </c>
      <c r="L13" s="23">
        <f t="shared" si="2"/>
        <v>3</v>
      </c>
      <c r="M13" s="24">
        <v>0</v>
      </c>
      <c r="N13" s="25">
        <f t="shared" si="1"/>
        <v>3</v>
      </c>
      <c r="O13" s="2"/>
      <c r="P13" s="26"/>
    </row>
    <row r="14" spans="1:16" s="17" customFormat="1" ht="21.95" customHeight="1" x14ac:dyDescent="0.2">
      <c r="A14" s="18"/>
      <c r="B14" s="19" t="s">
        <v>21</v>
      </c>
      <c r="C14" s="20" t="s">
        <v>18</v>
      </c>
      <c r="D14" s="20" t="s">
        <v>18</v>
      </c>
      <c r="E14" s="20" t="s">
        <v>18</v>
      </c>
      <c r="F14" s="20" t="s">
        <v>18</v>
      </c>
      <c r="G14" s="21" t="s">
        <v>18</v>
      </c>
      <c r="H14" s="21" t="s">
        <v>18</v>
      </c>
      <c r="I14" s="21">
        <v>1</v>
      </c>
      <c r="J14" s="21">
        <v>4</v>
      </c>
      <c r="K14" s="21">
        <v>0</v>
      </c>
      <c r="L14" s="23">
        <f t="shared" si="2"/>
        <v>5</v>
      </c>
      <c r="M14" s="24">
        <v>2</v>
      </c>
      <c r="N14" s="25">
        <f t="shared" si="1"/>
        <v>3</v>
      </c>
      <c r="O14" s="2"/>
      <c r="P14" s="26"/>
    </row>
    <row r="15" spans="1:16" s="17" customFormat="1" ht="21.95" customHeight="1" x14ac:dyDescent="0.2">
      <c r="A15" s="18" t="s">
        <v>26</v>
      </c>
      <c r="B15" s="30" t="s">
        <v>17</v>
      </c>
      <c r="C15" s="20" t="s">
        <v>18</v>
      </c>
      <c r="D15" s="20" t="s">
        <v>18</v>
      </c>
      <c r="E15" s="20">
        <v>1</v>
      </c>
      <c r="F15" s="20" t="s">
        <v>18</v>
      </c>
      <c r="G15" s="21" t="s">
        <v>18</v>
      </c>
      <c r="H15" s="21" t="s">
        <v>18</v>
      </c>
      <c r="I15" s="21" t="s">
        <v>18</v>
      </c>
      <c r="J15" s="21">
        <v>1</v>
      </c>
      <c r="K15" s="21">
        <v>0</v>
      </c>
      <c r="L15" s="23">
        <f t="shared" si="2"/>
        <v>2</v>
      </c>
      <c r="M15" s="24">
        <v>0</v>
      </c>
      <c r="N15" s="25">
        <f t="shared" si="1"/>
        <v>2</v>
      </c>
      <c r="O15" s="2"/>
      <c r="P15" s="26"/>
    </row>
    <row r="16" spans="1:16" s="17" customFormat="1" ht="21.95" customHeight="1" x14ac:dyDescent="0.2">
      <c r="A16" s="18"/>
      <c r="B16" s="19" t="s">
        <v>19</v>
      </c>
      <c r="C16" s="20" t="s">
        <v>18</v>
      </c>
      <c r="D16" s="20">
        <v>1</v>
      </c>
      <c r="E16" s="20">
        <v>2</v>
      </c>
      <c r="F16" s="20" t="s">
        <v>18</v>
      </c>
      <c r="G16" s="21" t="s">
        <v>18</v>
      </c>
      <c r="H16" s="21">
        <v>1</v>
      </c>
      <c r="I16" s="21">
        <v>0</v>
      </c>
      <c r="J16" s="21" t="s">
        <v>18</v>
      </c>
      <c r="K16" s="21">
        <v>0</v>
      </c>
      <c r="L16" s="23">
        <f t="shared" si="2"/>
        <v>4</v>
      </c>
      <c r="M16" s="24">
        <v>0</v>
      </c>
      <c r="N16" s="25">
        <f t="shared" si="1"/>
        <v>4</v>
      </c>
      <c r="O16" s="2"/>
      <c r="P16" s="26"/>
    </row>
    <row r="17" spans="1:16" s="17" customFormat="1" ht="21.95" customHeight="1" x14ac:dyDescent="0.2">
      <c r="A17" s="29" t="s">
        <v>27</v>
      </c>
      <c r="B17" s="30" t="s">
        <v>21</v>
      </c>
      <c r="C17" s="31" t="s">
        <v>18</v>
      </c>
      <c r="D17" s="31" t="s">
        <v>18</v>
      </c>
      <c r="E17" s="31">
        <v>1</v>
      </c>
      <c r="F17" s="31" t="s">
        <v>18</v>
      </c>
      <c r="G17" s="32"/>
      <c r="H17" s="32" t="s">
        <v>18</v>
      </c>
      <c r="I17" s="32">
        <v>3</v>
      </c>
      <c r="J17" s="33">
        <v>3</v>
      </c>
      <c r="K17" s="33">
        <v>2</v>
      </c>
      <c r="L17" s="23">
        <f t="shared" si="2"/>
        <v>9</v>
      </c>
      <c r="M17" s="24">
        <v>0</v>
      </c>
      <c r="N17" s="25">
        <f t="shared" si="1"/>
        <v>9</v>
      </c>
      <c r="O17" s="2"/>
      <c r="P17" s="26"/>
    </row>
    <row r="18" spans="1:16" s="17" customFormat="1" ht="21.95" customHeight="1" x14ac:dyDescent="0.2">
      <c r="A18" s="34" t="s">
        <v>28</v>
      </c>
      <c r="B18" s="19" t="s">
        <v>19</v>
      </c>
      <c r="C18" s="27" t="s">
        <v>18</v>
      </c>
      <c r="D18" s="27">
        <v>1</v>
      </c>
      <c r="E18" s="27">
        <v>4</v>
      </c>
      <c r="F18" s="27" t="s">
        <v>18</v>
      </c>
      <c r="G18" s="28" t="s">
        <v>18</v>
      </c>
      <c r="H18" s="28" t="s">
        <v>18</v>
      </c>
      <c r="I18" s="28">
        <v>1</v>
      </c>
      <c r="J18" s="28">
        <v>2</v>
      </c>
      <c r="K18" s="28">
        <v>0</v>
      </c>
      <c r="L18" s="23">
        <f t="shared" si="2"/>
        <v>8</v>
      </c>
      <c r="M18" s="24">
        <v>0</v>
      </c>
      <c r="N18" s="25">
        <f t="shared" si="1"/>
        <v>8</v>
      </c>
      <c r="O18" s="2"/>
      <c r="P18" s="26"/>
    </row>
    <row r="19" spans="1:16" s="17" customFormat="1" ht="21.95" customHeight="1" x14ac:dyDescent="0.2">
      <c r="A19" s="34" t="s">
        <v>29</v>
      </c>
      <c r="B19" s="35"/>
      <c r="C19" s="27" t="s">
        <v>18</v>
      </c>
      <c r="D19" s="27" t="s">
        <v>18</v>
      </c>
      <c r="E19" s="27" t="s">
        <v>18</v>
      </c>
      <c r="F19" s="27" t="s">
        <v>18</v>
      </c>
      <c r="G19" s="28" t="s">
        <v>18</v>
      </c>
      <c r="H19" s="28" t="s">
        <v>18</v>
      </c>
      <c r="I19" s="28" t="s">
        <v>18</v>
      </c>
      <c r="J19" s="28" t="s">
        <v>18</v>
      </c>
      <c r="K19" s="28">
        <v>0</v>
      </c>
      <c r="L19" s="23">
        <f t="shared" si="2"/>
        <v>0</v>
      </c>
      <c r="M19" s="24">
        <v>0</v>
      </c>
      <c r="N19" s="25">
        <f t="shared" si="1"/>
        <v>0</v>
      </c>
      <c r="O19" s="2"/>
    </row>
    <row r="20" spans="1:16" s="3" customFormat="1" ht="21.75" customHeight="1" x14ac:dyDescent="0.2">
      <c r="A20" s="36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2"/>
    </row>
    <row r="21" spans="1:16" s="3" customFormat="1" ht="15.75" x14ac:dyDescent="0.2">
      <c r="A21" s="40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</row>
    <row r="22" spans="1:16" s="3" customFormat="1" x14ac:dyDescent="0.2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</row>
    <row r="23" spans="1:16" s="3" customFormat="1" x14ac:dyDescent="0.2">
      <c r="B23" s="4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</row>
    <row r="24" spans="1:16" s="3" customFormat="1" x14ac:dyDescent="0.2">
      <c r="B24" s="4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</row>
    <row r="25" spans="1:16" s="3" customFormat="1" x14ac:dyDescent="0.2">
      <c r="B25" s="4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</row>
    <row r="26" spans="1:16" s="3" customFormat="1" x14ac:dyDescent="0.2">
      <c r="B26" s="44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</row>
    <row r="27" spans="1:16" s="3" customFormat="1" x14ac:dyDescent="0.2">
      <c r="B27" s="4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</row>
    <row r="28" spans="1:16" s="3" customFormat="1" x14ac:dyDescent="0.2">
      <c r="B28" s="4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3"/>
    </row>
    <row r="29" spans="1:16" s="3" customFormat="1" x14ac:dyDescent="0.2">
      <c r="B29" s="4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</row>
    <row r="30" spans="1:16" s="3" customFormat="1" x14ac:dyDescent="0.2">
      <c r="B30" s="4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</row>
    <row r="31" spans="1:16" s="3" customFormat="1" x14ac:dyDescent="0.2">
      <c r="B31" s="4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</row>
    <row r="32" spans="1:16" s="3" customFormat="1" x14ac:dyDescent="0.2">
      <c r="B32" s="4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</row>
    <row r="33" spans="2:14" s="3" customFormat="1" x14ac:dyDescent="0.2">
      <c r="B33" s="44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</row>
    <row r="34" spans="2:14" s="3" customFormat="1" x14ac:dyDescent="0.2">
      <c r="B34" s="44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3"/>
    </row>
    <row r="35" spans="2:14" s="3" customFormat="1" x14ac:dyDescent="0.2">
      <c r="B35" s="4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2:14" s="3" customFormat="1" x14ac:dyDescent="0.2">
      <c r="B36" s="4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</row>
    <row r="37" spans="2:14" s="3" customFormat="1" x14ac:dyDescent="0.2">
      <c r="B37" s="4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3"/>
    </row>
    <row r="38" spans="2:14" s="3" customFormat="1" x14ac:dyDescent="0.2">
      <c r="B38" s="4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3"/>
    </row>
    <row r="39" spans="2:14" s="3" customFormat="1" x14ac:dyDescent="0.2">
      <c r="B39" s="4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</row>
    <row r="40" spans="2:14" s="3" customFormat="1" x14ac:dyDescent="0.2">
      <c r="B40" s="44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3"/>
    </row>
    <row r="41" spans="2:14" s="3" customFormat="1" x14ac:dyDescent="0.2">
      <c r="B41" s="44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3"/>
    </row>
    <row r="42" spans="2:14" s="3" customFormat="1" x14ac:dyDescent="0.2">
      <c r="B42" s="44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</row>
    <row r="43" spans="2:14" s="3" customFormat="1" x14ac:dyDescent="0.2">
      <c r="B43" s="44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</row>
    <row r="44" spans="2:14" s="3" customFormat="1" x14ac:dyDescent="0.2">
      <c r="B44" s="44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3"/>
    </row>
    <row r="45" spans="2:14" s="3" customFormat="1" x14ac:dyDescent="0.2">
      <c r="B45" s="44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3"/>
    </row>
    <row r="46" spans="2:14" s="3" customFormat="1" x14ac:dyDescent="0.2">
      <c r="B46" s="44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3"/>
    </row>
    <row r="47" spans="2:14" s="3" customFormat="1" x14ac:dyDescent="0.2">
      <c r="B47" s="44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3"/>
    </row>
    <row r="48" spans="2:14" s="3" customFormat="1" x14ac:dyDescent="0.2">
      <c r="B48" s="44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3"/>
    </row>
    <row r="49" spans="2:14" s="3" customFormat="1" x14ac:dyDescent="0.2">
      <c r="B49" s="44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2:14" s="3" customFormat="1" x14ac:dyDescent="0.2">
      <c r="B50" s="44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3"/>
    </row>
    <row r="51" spans="2:14" s="3" customFormat="1" x14ac:dyDescent="0.2">
      <c r="B51" s="44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3"/>
    </row>
    <row r="52" spans="2:14" s="3" customFormat="1" x14ac:dyDescent="0.2">
      <c r="B52" s="4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3"/>
    </row>
    <row r="53" spans="2:14" s="3" customFormat="1" x14ac:dyDescent="0.2">
      <c r="B53" s="44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3"/>
    </row>
    <row r="54" spans="2:14" s="3" customFormat="1" x14ac:dyDescent="0.2">
      <c r="B54" s="4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3"/>
    </row>
    <row r="55" spans="2:14" s="3" customFormat="1" x14ac:dyDescent="0.2">
      <c r="B55" s="4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3"/>
    </row>
    <row r="56" spans="2:14" s="3" customFormat="1" x14ac:dyDescent="0.2">
      <c r="B56" s="44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3"/>
    </row>
    <row r="57" spans="2:14" s="3" customFormat="1" x14ac:dyDescent="0.2">
      <c r="B57" s="4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3"/>
    </row>
    <row r="58" spans="2:14" s="3" customFormat="1" x14ac:dyDescent="0.2">
      <c r="B58" s="44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3"/>
    </row>
    <row r="59" spans="2:14" s="3" customFormat="1" x14ac:dyDescent="0.2">
      <c r="B59" s="44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3"/>
    </row>
    <row r="60" spans="2:14" s="3" customFormat="1" x14ac:dyDescent="0.2">
      <c r="B60" s="44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3"/>
    </row>
    <row r="61" spans="2:14" s="3" customFormat="1" x14ac:dyDescent="0.2">
      <c r="B61" s="44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3"/>
    </row>
    <row r="62" spans="2:14" s="3" customFormat="1" x14ac:dyDescent="0.2">
      <c r="B62" s="4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3"/>
    </row>
    <row r="63" spans="2:14" s="3" customFormat="1" x14ac:dyDescent="0.2">
      <c r="B63" s="44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3"/>
    </row>
    <row r="64" spans="2:14" s="3" customFormat="1" x14ac:dyDescent="0.2">
      <c r="B64" s="44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</row>
    <row r="65" spans="2:14" s="3" customFormat="1" x14ac:dyDescent="0.2">
      <c r="B65" s="44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3"/>
    </row>
    <row r="66" spans="2:14" s="3" customFormat="1" x14ac:dyDescent="0.2">
      <c r="B66" s="4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3"/>
    </row>
    <row r="67" spans="2:14" s="3" customFormat="1" x14ac:dyDescent="0.2">
      <c r="B67" s="44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3"/>
    </row>
    <row r="68" spans="2:14" s="3" customFormat="1" x14ac:dyDescent="0.2">
      <c r="B68" s="44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3"/>
    </row>
    <row r="69" spans="2:14" s="3" customFormat="1" x14ac:dyDescent="0.2">
      <c r="B69" s="44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3"/>
    </row>
    <row r="70" spans="2:14" s="3" customFormat="1" x14ac:dyDescent="0.2">
      <c r="B70" s="44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3"/>
    </row>
    <row r="71" spans="2:14" s="3" customFormat="1" x14ac:dyDescent="0.2">
      <c r="B71" s="44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3"/>
    </row>
    <row r="72" spans="2:14" s="3" customFormat="1" x14ac:dyDescent="0.2">
      <c r="B72" s="44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3"/>
    </row>
    <row r="73" spans="2:14" s="3" customFormat="1" x14ac:dyDescent="0.2">
      <c r="B73" s="4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3"/>
    </row>
    <row r="74" spans="2:14" s="3" customFormat="1" x14ac:dyDescent="0.2">
      <c r="B74" s="44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3"/>
    </row>
    <row r="75" spans="2:14" s="3" customFormat="1" x14ac:dyDescent="0.2">
      <c r="B75" s="44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3"/>
    </row>
    <row r="76" spans="2:14" s="3" customFormat="1" x14ac:dyDescent="0.2">
      <c r="B76" s="44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3"/>
    </row>
    <row r="77" spans="2:14" s="3" customFormat="1" x14ac:dyDescent="0.2">
      <c r="B77" s="44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3"/>
    </row>
    <row r="78" spans="2:14" s="3" customFormat="1" x14ac:dyDescent="0.2">
      <c r="B78" s="44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3"/>
    </row>
    <row r="79" spans="2:14" s="3" customFormat="1" x14ac:dyDescent="0.2">
      <c r="B79" s="44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3"/>
    </row>
    <row r="80" spans="2:14" s="3" customFormat="1" x14ac:dyDescent="0.2">
      <c r="B80" s="44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3"/>
    </row>
    <row r="81" spans="2:14" s="3" customFormat="1" x14ac:dyDescent="0.2">
      <c r="B81" s="44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3"/>
    </row>
    <row r="82" spans="2:14" s="3" customFormat="1" x14ac:dyDescent="0.2">
      <c r="B82" s="44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3"/>
    </row>
    <row r="83" spans="2:14" s="3" customFormat="1" x14ac:dyDescent="0.2">
      <c r="B83" s="44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3"/>
    </row>
    <row r="84" spans="2:14" s="3" customFormat="1" x14ac:dyDescent="0.2">
      <c r="B84" s="44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3"/>
    </row>
    <row r="85" spans="2:14" s="3" customFormat="1" x14ac:dyDescent="0.2">
      <c r="B85" s="44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3"/>
    </row>
    <row r="86" spans="2:14" s="3" customFormat="1" x14ac:dyDescent="0.2">
      <c r="B86" s="44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3"/>
    </row>
    <row r="87" spans="2:14" s="3" customFormat="1" x14ac:dyDescent="0.2"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3"/>
    </row>
    <row r="88" spans="2:14" s="3" customFormat="1" x14ac:dyDescent="0.2">
      <c r="B88" s="44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3"/>
    </row>
    <row r="89" spans="2:14" s="3" customFormat="1" x14ac:dyDescent="0.2"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3"/>
    </row>
    <row r="90" spans="2:14" s="3" customFormat="1" x14ac:dyDescent="0.2"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3"/>
    </row>
    <row r="91" spans="2:14" s="3" customFormat="1" x14ac:dyDescent="0.2"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3"/>
    </row>
    <row r="92" spans="2:14" s="3" customFormat="1" x14ac:dyDescent="0.2"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3"/>
    </row>
    <row r="93" spans="2:14" s="3" customFormat="1" x14ac:dyDescent="0.2"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3"/>
    </row>
    <row r="94" spans="2:14" s="3" customFormat="1" x14ac:dyDescent="0.2"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3"/>
    </row>
    <row r="95" spans="2:14" s="3" customFormat="1" x14ac:dyDescent="0.2">
      <c r="B95" s="44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3"/>
    </row>
    <row r="96" spans="2:14" s="3" customFormat="1" x14ac:dyDescent="0.2">
      <c r="B96" s="44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3"/>
    </row>
    <row r="97" spans="2:14" s="3" customFormat="1" x14ac:dyDescent="0.2">
      <c r="B97" s="44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3"/>
    </row>
    <row r="98" spans="2:14" s="3" customFormat="1" x14ac:dyDescent="0.2">
      <c r="B98" s="44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3"/>
    </row>
    <row r="99" spans="2:14" s="3" customFormat="1" x14ac:dyDescent="0.2">
      <c r="B99" s="44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3"/>
    </row>
    <row r="100" spans="2:14" s="3" customFormat="1" x14ac:dyDescent="0.2">
      <c r="B100" s="44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3"/>
    </row>
    <row r="101" spans="2:14" s="3" customFormat="1" x14ac:dyDescent="0.2">
      <c r="B101" s="44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3"/>
    </row>
  </sheetData>
  <mergeCells count="15">
    <mergeCell ref="L4:L5"/>
    <mergeCell ref="A7:A8"/>
    <mergeCell ref="A11:A12"/>
    <mergeCell ref="A13:A14"/>
    <mergeCell ref="A15:A16"/>
    <mergeCell ref="A1:N1"/>
    <mergeCell ref="A2:N2"/>
    <mergeCell ref="A3:A5"/>
    <mergeCell ref="B3:B5"/>
    <mergeCell ref="C3:L3"/>
    <mergeCell ref="M3:M5"/>
    <mergeCell ref="N3:N5"/>
    <mergeCell ref="C4:F4"/>
    <mergeCell ref="G4:J4"/>
    <mergeCell ref="K4:K5"/>
  </mergeCells>
  <printOptions horizontalCentered="1"/>
  <pageMargins left="1" right="1" top="1" bottom="1" header="0.5" footer="0.5"/>
  <pageSetup paperSize="9" scale="8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ครุศาสตร์ </vt:lpstr>
      <vt:lpstr>'ครุศาสตร์ '!Print_Area</vt:lpstr>
      <vt:lpstr>'ครุศาสตร์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laksamee.ka</dc:creator>
  <cp:lastModifiedBy>laksamee.ka</cp:lastModifiedBy>
  <dcterms:created xsi:type="dcterms:W3CDTF">2025-05-30T03:04:31Z</dcterms:created>
  <dcterms:modified xsi:type="dcterms:W3CDTF">2025-05-30T03:04:56Z</dcterms:modified>
</cp:coreProperties>
</file>