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075" windowHeight="4680"/>
  </bookViews>
  <sheets>
    <sheet name="ตัวอย่าง" sheetId="4" r:id="rId1"/>
    <sheet name="แบบฟอร์ม" sheetId="1" r:id="rId2"/>
  </sheets>
  <calcPr calcId="144525"/>
</workbook>
</file>

<file path=xl/calcChain.xml><?xml version="1.0" encoding="utf-8"?>
<calcChain xmlns="http://schemas.openxmlformats.org/spreadsheetml/2006/main">
  <c r="H13" i="1" l="1"/>
  <c r="H15" i="4"/>
  <c r="I13" i="1"/>
  <c r="G13" i="1"/>
  <c r="F13" i="1"/>
  <c r="G12" i="1"/>
  <c r="F12" i="1"/>
  <c r="I11" i="1"/>
  <c r="I12" i="1" s="1"/>
  <c r="H11" i="1"/>
  <c r="G10" i="1"/>
  <c r="F10" i="1"/>
  <c r="I9" i="1"/>
  <c r="I10" i="1" s="1"/>
  <c r="H9" i="1"/>
  <c r="G15" i="4"/>
  <c r="I15" i="4"/>
  <c r="F15" i="4"/>
  <c r="H11" i="4"/>
  <c r="H14" i="4"/>
  <c r="F14" i="4"/>
  <c r="G14" i="4"/>
  <c r="I14" i="4"/>
  <c r="I13" i="4"/>
  <c r="I12" i="4"/>
  <c r="H13" i="4"/>
  <c r="H12" i="4"/>
  <c r="F11" i="4"/>
  <c r="G11" i="4"/>
  <c r="I10" i="4"/>
  <c r="I9" i="4"/>
  <c r="I11" i="4" s="1"/>
  <c r="H10" i="4"/>
  <c r="H9" i="4"/>
  <c r="H12" i="1" l="1"/>
  <c r="H10" i="1"/>
</calcChain>
</file>

<file path=xl/sharedStrings.xml><?xml version="1.0" encoding="utf-8"?>
<sst xmlns="http://schemas.openxmlformats.org/spreadsheetml/2006/main" count="56" uniqueCount="35">
  <si>
    <t>หน่วยงาน ...........................................................</t>
  </si>
  <si>
    <t>ลำดับที่</t>
  </si>
  <si>
    <t>โครงการ</t>
  </si>
  <si>
    <t>กิจกรรม</t>
  </si>
  <si>
    <t>รายการ</t>
  </si>
  <si>
    <t>งบประมาณ</t>
  </si>
  <si>
    <t>เบิกจ่าย</t>
  </si>
  <si>
    <t>ร้อยละการเบิกจ่าย</t>
  </si>
  <si>
    <t>คืนให้มหาวิทยาลัยฯ</t>
  </si>
  <si>
    <t>แหล่งงบประมาณ ............................................................</t>
  </si>
  <si>
    <t>รายงานการดำเนินการตามมาตรการปรับลดค่าใช้จ่ายให้สอดคล้องกับการปรับลดค่าบำรุงการศึกษาของนักศึกษา</t>
  </si>
  <si>
    <t>งบประมาณที่หน่วยงานคืนให้มหาวิทยาลัยราชภัฏนครราชสีมา สำหรับงบประมาณประจำปีงบประมาณ พ.ศ. 2564</t>
  </si>
  <si>
    <t>หมายเหตุ : ให้รายงานแหล่งงบประมาณและ 1 แบบฟอร์ม</t>
  </si>
  <si>
    <t>รวม</t>
  </si>
  <si>
    <t>แหล่งงบประมาณ บ.กศ. อนุมัติครั้งที่ 1</t>
  </si>
  <si>
    <t>หน่วยงาน กองนโยบายและแผน สำนักงานอธิการบดี</t>
  </si>
  <si>
    <t>โครงการประชุมเชิงปฏิบัติการกรอบอัตรากำลังบุคลากรสายวิชาการ ประจำปี64-68 ม.ราชภัฏนครราชสีมา (094284)</t>
  </si>
  <si>
    <t>ประชุมเชิงปฏิบัติการกรอบอัตรากำลังบุคลากรสายวิชาการ ประจำปี64-68 ม.ราชภัฏนครราชสีมา (648096)</t>
  </si>
  <si>
    <t>64PC02101024</t>
  </si>
  <si>
    <t>64PC02101025</t>
  </si>
  <si>
    <t>ค่าวัสดุ ประชุมเชิงปฏิบัติการกรอบอัตรากำลังบุคลากรสายวิชาการฯ</t>
  </si>
  <si>
    <t>ค่าใช้สอย ประชุมเชิงปฏิบัติการกรอบอัตรากำลังบุคลากรสายวิชาการฯ</t>
  </si>
  <si>
    <t>โครงการเร่งรัดการประเมินผลการเบิกจ่ายงบประมาณและติดตามการดำเนินงานตามแผนปฏิบัติการ (094025)</t>
  </si>
  <si>
    <t>เร่งรัดการประเมินผลการเบิกจ่ายงบประมาณและติดตามการดำเนินงานตามแผนปฏิบัติการ (640034)</t>
  </si>
  <si>
    <t>64PC02101020</t>
  </si>
  <si>
    <t>64PC02101021</t>
  </si>
  <si>
    <t>ค่าวัสดุ เร่งรัดการประเมินผลการเบิกจ่ายงบประมาณฯ</t>
  </si>
  <si>
    <t>ค่าใช้สอย เร่งรัดการประเมินผลการเบิกจ่ายงบประมาณฯ</t>
  </si>
  <si>
    <t>รวมทั้งสิ้น</t>
  </si>
  <si>
    <t>ข้อมูล ณ วันที่ .............. เดือน ..................... พ.ศ. .......................</t>
  </si>
  <si>
    <t>ข้อมูล ณ วันที่ 15 เดือน กรกฎาคม พ.ศ. 2564</t>
  </si>
  <si>
    <t>........................................................... (รหัสโครงการ ....................)</t>
  </si>
  <si>
    <t>........................................................... (รหัสกิจกรรม ....................)</t>
  </si>
  <si>
    <t>....รหัสงบประมาณ…</t>
  </si>
  <si>
    <t>รหัสงบประมาณ (ระบบ 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</si>
</sst>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i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43" fontId="2" fillId="0" borderId="1" xfId="1" applyFont="1" applyBorder="1" applyAlignment="1">
      <alignment vertical="top"/>
    </xf>
    <xf numFmtId="43" fontId="1" fillId="0" borderId="1" xfId="1" applyFont="1" applyBorder="1"/>
    <xf numFmtId="0" fontId="5" fillId="0" borderId="0" xfId="0" applyFont="1"/>
    <xf numFmtId="43" fontId="1" fillId="0" borderId="1" xfId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0</xdr:row>
      <xdr:rowOff>57150</xdr:rowOff>
    </xdr:from>
    <xdr:to>
      <xdr:col>8</xdr:col>
      <xdr:colOff>1038225</xdr:colOff>
      <xdr:row>3</xdr:row>
      <xdr:rowOff>228600</xdr:rowOff>
    </xdr:to>
    <xdr:sp macro="" textlink="">
      <xdr:nvSpPr>
        <xdr:cNvPr id="2" name="TextBox 1"/>
        <xdr:cNvSpPr txBox="1"/>
      </xdr:nvSpPr>
      <xdr:spPr>
        <a:xfrm>
          <a:off x="9648825" y="57150"/>
          <a:ext cx="2514600" cy="97155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  <a:endParaRPr lang="en-US" sz="60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1562099</xdr:colOff>
      <xdr:row>15</xdr:row>
      <xdr:rowOff>76201</xdr:rowOff>
    </xdr:from>
    <xdr:to>
      <xdr:col>8</xdr:col>
      <xdr:colOff>1152525</xdr:colOff>
      <xdr:row>17</xdr:row>
      <xdr:rowOff>76201</xdr:rowOff>
    </xdr:to>
    <xdr:sp macro="" textlink="">
      <xdr:nvSpPr>
        <xdr:cNvPr id="3" name="TextBox 2"/>
        <xdr:cNvSpPr txBox="1"/>
      </xdr:nvSpPr>
      <xdr:spPr>
        <a:xfrm>
          <a:off x="6943724" y="5143501"/>
          <a:ext cx="5181601" cy="53340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แบบฟอร์มอยู่ใน </a:t>
          </a:r>
          <a:r>
            <a:rPr lang="en-US" sz="2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2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ถัดไป</a:t>
          </a:r>
          <a:endParaRPr lang="en-US" sz="28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0</xdr:row>
      <xdr:rowOff>57150</xdr:rowOff>
    </xdr:from>
    <xdr:to>
      <xdr:col>8</xdr:col>
      <xdr:colOff>1085849</xdr:colOff>
      <xdr:row>3</xdr:row>
      <xdr:rowOff>133350</xdr:rowOff>
    </xdr:to>
    <xdr:sp macro="" textlink="">
      <xdr:nvSpPr>
        <xdr:cNvPr id="2" name="TextBox 1"/>
        <xdr:cNvSpPr txBox="1"/>
      </xdr:nvSpPr>
      <xdr:spPr>
        <a:xfrm>
          <a:off x="10144124" y="57150"/>
          <a:ext cx="2066925" cy="876300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0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แบบฟอร์ม</a:t>
          </a:r>
        </a:p>
        <a:p>
          <a:pPr algn="ctr"/>
          <a:r>
            <a:rPr lang="th-TH" sz="20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รายงานการดำเนินงานฯ</a:t>
          </a:r>
          <a:endParaRPr lang="en-US" sz="20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6"/>
  <sheetViews>
    <sheetView tabSelected="1" workbookViewId="0">
      <selection activeCell="B17" sqref="B17"/>
    </sheetView>
  </sheetViews>
  <sheetFormatPr defaultRowHeight="21"/>
  <cols>
    <col min="1" max="1" width="9.140625" style="2"/>
    <col min="2" max="2" width="26.85546875" style="2" customWidth="1"/>
    <col min="3" max="3" width="29.7109375" style="2" customWidth="1"/>
    <col min="4" max="4" width="15" style="2" bestFit="1" customWidth="1"/>
    <col min="5" max="5" width="35.42578125" style="2" customWidth="1"/>
    <col min="6" max="6" width="17.140625" style="2" customWidth="1"/>
    <col min="7" max="7" width="15.28515625" style="2" customWidth="1"/>
    <col min="8" max="8" width="16" style="2" bestFit="1" customWidth="1"/>
    <col min="9" max="9" width="17.42578125" style="2" bestFit="1" customWidth="1"/>
    <col min="10" max="16384" width="9.140625" style="2"/>
  </cols>
  <sheetData>
    <row r="2" spans="1:9" s="1" customFormat="1" ht="23.25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23.25">
      <c r="A3" s="24" t="s">
        <v>11</v>
      </c>
      <c r="B3" s="24"/>
      <c r="C3" s="24"/>
      <c r="D3" s="24"/>
      <c r="E3" s="24"/>
      <c r="F3" s="24"/>
      <c r="G3" s="24"/>
      <c r="H3" s="24"/>
      <c r="I3" s="24"/>
    </row>
    <row r="4" spans="1:9" s="1" customFormat="1">
      <c r="A4" s="25" t="s">
        <v>15</v>
      </c>
      <c r="B4" s="25"/>
      <c r="C4" s="25"/>
      <c r="D4" s="25"/>
      <c r="E4" s="25"/>
      <c r="F4" s="25"/>
      <c r="G4" s="25"/>
      <c r="H4" s="25"/>
      <c r="I4" s="25"/>
    </row>
    <row r="5" spans="1:9" s="1" customFormat="1">
      <c r="A5" s="25" t="s">
        <v>30</v>
      </c>
      <c r="B5" s="25"/>
      <c r="C5" s="25"/>
      <c r="D5" s="25"/>
      <c r="E5" s="25"/>
      <c r="F5" s="25"/>
      <c r="G5" s="25"/>
      <c r="H5" s="25"/>
      <c r="I5" s="25"/>
    </row>
    <row r="6" spans="1:9">
      <c r="A6" s="3" t="s">
        <v>14</v>
      </c>
    </row>
    <row r="7" spans="1:9" s="4" customFormat="1">
      <c r="A7" s="26" t="s">
        <v>1</v>
      </c>
      <c r="B7" s="26" t="s">
        <v>2</v>
      </c>
      <c r="C7" s="26" t="s">
        <v>3</v>
      </c>
      <c r="D7" s="28" t="s">
        <v>34</v>
      </c>
      <c r="E7" s="26" t="s">
        <v>4</v>
      </c>
      <c r="F7" s="30" t="s">
        <v>5</v>
      </c>
      <c r="G7" s="31"/>
      <c r="H7" s="31"/>
      <c r="I7" s="32"/>
    </row>
    <row r="8" spans="1:9" s="6" customFormat="1">
      <c r="A8" s="27"/>
      <c r="B8" s="27"/>
      <c r="C8" s="27"/>
      <c r="D8" s="29"/>
      <c r="E8" s="27"/>
      <c r="F8" s="5" t="s">
        <v>5</v>
      </c>
      <c r="G8" s="5" t="s">
        <v>6</v>
      </c>
      <c r="H8" s="5" t="s">
        <v>7</v>
      </c>
      <c r="I8" s="5" t="s">
        <v>8</v>
      </c>
    </row>
    <row r="9" spans="1:9" s="10" customFormat="1" ht="42">
      <c r="A9" s="20">
        <v>1</v>
      </c>
      <c r="B9" s="22" t="s">
        <v>16</v>
      </c>
      <c r="C9" s="22" t="s">
        <v>17</v>
      </c>
      <c r="D9" s="9" t="s">
        <v>18</v>
      </c>
      <c r="E9" s="8" t="s">
        <v>21</v>
      </c>
      <c r="F9" s="11">
        <v>3150</v>
      </c>
      <c r="G9" s="11">
        <v>2100</v>
      </c>
      <c r="H9" s="11">
        <f t="shared" ref="H9:H15" si="0">+G9*100/F9</f>
        <v>66.666666666666671</v>
      </c>
      <c r="I9" s="11">
        <f>+G9</f>
        <v>2100</v>
      </c>
    </row>
    <row r="10" spans="1:9" s="10" customFormat="1" ht="42">
      <c r="A10" s="21"/>
      <c r="B10" s="23"/>
      <c r="C10" s="23"/>
      <c r="D10" s="9" t="s">
        <v>19</v>
      </c>
      <c r="E10" s="8" t="s">
        <v>20</v>
      </c>
      <c r="F10" s="11">
        <v>7550</v>
      </c>
      <c r="G10" s="11">
        <v>5200</v>
      </c>
      <c r="H10" s="11">
        <f t="shared" si="0"/>
        <v>68.874172185430467</v>
      </c>
      <c r="I10" s="11">
        <f>+G10</f>
        <v>5200</v>
      </c>
    </row>
    <row r="11" spans="1:9" s="13" customFormat="1">
      <c r="A11" s="17" t="s">
        <v>13</v>
      </c>
      <c r="B11" s="18"/>
      <c r="C11" s="18"/>
      <c r="D11" s="18"/>
      <c r="E11" s="19"/>
      <c r="F11" s="12">
        <f>SUM(F9:F10)</f>
        <v>10700</v>
      </c>
      <c r="G11" s="12">
        <f>SUM(G9:G10)</f>
        <v>7300</v>
      </c>
      <c r="H11" s="14">
        <f t="shared" si="0"/>
        <v>68.224299065420567</v>
      </c>
      <c r="I11" s="12">
        <f>SUM(I9:I10)</f>
        <v>7300</v>
      </c>
    </row>
    <row r="12" spans="1:9" s="10" customFormat="1" ht="42">
      <c r="A12" s="20">
        <v>2</v>
      </c>
      <c r="B12" s="22" t="s">
        <v>22</v>
      </c>
      <c r="C12" s="22" t="s">
        <v>23</v>
      </c>
      <c r="D12" s="9" t="s">
        <v>24</v>
      </c>
      <c r="E12" s="8" t="s">
        <v>27</v>
      </c>
      <c r="F12" s="11">
        <v>4200</v>
      </c>
      <c r="G12" s="11">
        <v>3250</v>
      </c>
      <c r="H12" s="11">
        <f t="shared" si="0"/>
        <v>77.38095238095238</v>
      </c>
      <c r="I12" s="11">
        <f>+F12-G12</f>
        <v>950</v>
      </c>
    </row>
    <row r="13" spans="1:9" s="10" customFormat="1" ht="42">
      <c r="A13" s="21"/>
      <c r="B13" s="23"/>
      <c r="C13" s="23"/>
      <c r="D13" s="9" t="s">
        <v>25</v>
      </c>
      <c r="E13" s="8" t="s">
        <v>26</v>
      </c>
      <c r="F13" s="11">
        <v>9250</v>
      </c>
      <c r="G13" s="11">
        <v>6275</v>
      </c>
      <c r="H13" s="11">
        <f t="shared" si="0"/>
        <v>67.837837837837839</v>
      </c>
      <c r="I13" s="11">
        <f>+F13-G13</f>
        <v>2975</v>
      </c>
    </row>
    <row r="14" spans="1:9">
      <c r="A14" s="17" t="s">
        <v>13</v>
      </c>
      <c r="B14" s="18"/>
      <c r="C14" s="18"/>
      <c r="D14" s="18"/>
      <c r="E14" s="19"/>
      <c r="F14" s="12">
        <f>SUM(F12:F13)</f>
        <v>13450</v>
      </c>
      <c r="G14" s="12">
        <f>SUM(G12:G13)</f>
        <v>9525</v>
      </c>
      <c r="H14" s="14">
        <f t="shared" si="0"/>
        <v>70.817843866171003</v>
      </c>
      <c r="I14" s="12">
        <f>SUM(I12:I13)</f>
        <v>3925</v>
      </c>
    </row>
    <row r="15" spans="1:9" s="1" customFormat="1">
      <c r="A15" s="17" t="s">
        <v>28</v>
      </c>
      <c r="B15" s="18"/>
      <c r="C15" s="18"/>
      <c r="D15" s="18"/>
      <c r="E15" s="19"/>
      <c r="F15" s="12">
        <f>+F14+F11</f>
        <v>24150</v>
      </c>
      <c r="G15" s="12">
        <f t="shared" ref="G15:I15" si="1">+G14+G11</f>
        <v>16825</v>
      </c>
      <c r="H15" s="14">
        <f t="shared" si="0"/>
        <v>69.668737060041408</v>
      </c>
      <c r="I15" s="12">
        <f t="shared" si="1"/>
        <v>11225</v>
      </c>
    </row>
    <row r="16" spans="1:9">
      <c r="A16" s="7" t="s">
        <v>12</v>
      </c>
    </row>
  </sheetData>
  <mergeCells count="19">
    <mergeCell ref="A2:I2"/>
    <mergeCell ref="A3:I3"/>
    <mergeCell ref="A4:I4"/>
    <mergeCell ref="A7:A8"/>
    <mergeCell ref="B7:B8"/>
    <mergeCell ref="C7:C8"/>
    <mergeCell ref="D7:D8"/>
    <mergeCell ref="E7:E8"/>
    <mergeCell ref="F7:I7"/>
    <mergeCell ref="A5:I5"/>
    <mergeCell ref="A15:E15"/>
    <mergeCell ref="A9:A10"/>
    <mergeCell ref="B9:B10"/>
    <mergeCell ref="C9:C10"/>
    <mergeCell ref="A11:E11"/>
    <mergeCell ref="A12:A13"/>
    <mergeCell ref="B12:B13"/>
    <mergeCell ref="C12:C13"/>
    <mergeCell ref="A14:E14"/>
  </mergeCells>
  <pageMargins left="0.7" right="0.7" top="0.75" bottom="0.75" header="0.3" footer="0.3"/>
  <pageSetup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4"/>
  <sheetViews>
    <sheetView workbookViewId="0">
      <selection activeCell="H13" sqref="H13"/>
    </sheetView>
  </sheetViews>
  <sheetFormatPr defaultRowHeight="21"/>
  <cols>
    <col min="1" max="1" width="9.140625" style="2"/>
    <col min="2" max="2" width="26.85546875" style="2" customWidth="1"/>
    <col min="3" max="3" width="29.7109375" style="2" customWidth="1"/>
    <col min="4" max="4" width="17.42578125" style="2" customWidth="1"/>
    <col min="5" max="5" width="22.42578125" style="2" customWidth="1"/>
    <col min="6" max="6" width="18.140625" style="2" customWidth="1"/>
    <col min="7" max="7" width="18.85546875" style="2" customWidth="1"/>
    <col min="8" max="8" width="17.28515625" style="2" customWidth="1"/>
    <col min="9" max="9" width="17.42578125" style="2" bestFit="1" customWidth="1"/>
    <col min="10" max="16384" width="9.140625" style="2"/>
  </cols>
  <sheetData>
    <row r="2" spans="1:9" s="1" customFormat="1" ht="23.25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23.25">
      <c r="A3" s="24" t="s">
        <v>11</v>
      </c>
      <c r="B3" s="24"/>
      <c r="C3" s="24"/>
      <c r="D3" s="24"/>
      <c r="E3" s="24"/>
      <c r="F3" s="24"/>
      <c r="G3" s="24"/>
      <c r="H3" s="24"/>
      <c r="I3" s="24"/>
    </row>
    <row r="4" spans="1:9" s="1" customFormat="1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s="1" customFormat="1">
      <c r="A5" s="25" t="s">
        <v>29</v>
      </c>
      <c r="B5" s="25"/>
      <c r="C5" s="25"/>
      <c r="D5" s="25"/>
      <c r="E5" s="25"/>
      <c r="F5" s="25"/>
      <c r="G5" s="25"/>
      <c r="H5" s="25"/>
      <c r="I5" s="25"/>
    </row>
    <row r="6" spans="1:9">
      <c r="A6" s="3" t="s">
        <v>9</v>
      </c>
    </row>
    <row r="7" spans="1:9" s="4" customFormat="1">
      <c r="A7" s="26" t="s">
        <v>1</v>
      </c>
      <c r="B7" s="26" t="s">
        <v>2</v>
      </c>
      <c r="C7" s="26" t="s">
        <v>3</v>
      </c>
      <c r="D7" s="28" t="s">
        <v>34</v>
      </c>
      <c r="E7" s="26" t="s">
        <v>4</v>
      </c>
      <c r="F7" s="30" t="s">
        <v>5</v>
      </c>
      <c r="G7" s="31"/>
      <c r="H7" s="31"/>
      <c r="I7" s="32"/>
    </row>
    <row r="8" spans="1:9" s="6" customFormat="1">
      <c r="A8" s="27"/>
      <c r="B8" s="27"/>
      <c r="C8" s="27"/>
      <c r="D8" s="29"/>
      <c r="E8" s="27"/>
      <c r="F8" s="5" t="s">
        <v>5</v>
      </c>
      <c r="G8" s="5" t="s">
        <v>6</v>
      </c>
      <c r="H8" s="5" t="s">
        <v>7</v>
      </c>
      <c r="I8" s="5" t="s">
        <v>8</v>
      </c>
    </row>
    <row r="9" spans="1:9" s="10" customFormat="1" ht="42">
      <c r="A9" s="16">
        <v>1</v>
      </c>
      <c r="B9" s="15" t="s">
        <v>31</v>
      </c>
      <c r="C9" s="15" t="s">
        <v>32</v>
      </c>
      <c r="D9" s="9" t="s">
        <v>33</v>
      </c>
      <c r="E9" s="8"/>
      <c r="F9" s="11"/>
      <c r="G9" s="11"/>
      <c r="H9" s="11" t="e">
        <f>+G9*100/F9</f>
        <v>#DIV/0!</v>
      </c>
      <c r="I9" s="11">
        <f>+G9</f>
        <v>0</v>
      </c>
    </row>
    <row r="10" spans="1:9" s="13" customFormat="1">
      <c r="A10" s="17" t="s">
        <v>13</v>
      </c>
      <c r="B10" s="18"/>
      <c r="C10" s="18"/>
      <c r="D10" s="18"/>
      <c r="E10" s="19"/>
      <c r="F10" s="12">
        <f>SUM(F9:F9)</f>
        <v>0</v>
      </c>
      <c r="G10" s="12">
        <f>SUM(G9:G9)</f>
        <v>0</v>
      </c>
      <c r="H10" s="14" t="e">
        <f>+G10*100/F10</f>
        <v>#DIV/0!</v>
      </c>
      <c r="I10" s="12">
        <f>SUM(I9:I9)</f>
        <v>0</v>
      </c>
    </row>
    <row r="11" spans="1:9" s="10" customFormat="1" ht="42">
      <c r="A11" s="16">
        <v>2</v>
      </c>
      <c r="B11" s="15" t="s">
        <v>31</v>
      </c>
      <c r="C11" s="15" t="s">
        <v>32</v>
      </c>
      <c r="D11" s="9" t="s">
        <v>33</v>
      </c>
      <c r="E11" s="8"/>
      <c r="F11" s="11"/>
      <c r="G11" s="11"/>
      <c r="H11" s="11" t="e">
        <f>+G11*100/F11</f>
        <v>#DIV/0!</v>
      </c>
      <c r="I11" s="11">
        <f>+G11</f>
        <v>0</v>
      </c>
    </row>
    <row r="12" spans="1:9" s="13" customFormat="1">
      <c r="A12" s="17" t="s">
        <v>13</v>
      </c>
      <c r="B12" s="18"/>
      <c r="C12" s="18"/>
      <c r="D12" s="18"/>
      <c r="E12" s="19"/>
      <c r="F12" s="12">
        <f>SUM(F11:F11)</f>
        <v>0</v>
      </c>
      <c r="G12" s="12">
        <f>SUM(G11:G11)</f>
        <v>0</v>
      </c>
      <c r="H12" s="14" t="e">
        <f>+G12*100/F12</f>
        <v>#DIV/0!</v>
      </c>
      <c r="I12" s="12">
        <f>SUM(I11:I11)</f>
        <v>0</v>
      </c>
    </row>
    <row r="13" spans="1:9" s="1" customFormat="1">
      <c r="A13" s="17" t="s">
        <v>28</v>
      </c>
      <c r="B13" s="18"/>
      <c r="C13" s="18"/>
      <c r="D13" s="18"/>
      <c r="E13" s="19"/>
      <c r="F13" s="12">
        <f>+F12+F10</f>
        <v>0</v>
      </c>
      <c r="G13" s="12">
        <f>+G12+G10</f>
        <v>0</v>
      </c>
      <c r="H13" s="14" t="e">
        <f>+G13*100/F13</f>
        <v>#DIV/0!</v>
      </c>
      <c r="I13" s="12">
        <f>+I12+I10</f>
        <v>0</v>
      </c>
    </row>
    <row r="14" spans="1:9">
      <c r="A14" s="7" t="s">
        <v>12</v>
      </c>
    </row>
  </sheetData>
  <mergeCells count="13">
    <mergeCell ref="A13:E13"/>
    <mergeCell ref="A5:I5"/>
    <mergeCell ref="A10:E10"/>
    <mergeCell ref="A12:E12"/>
    <mergeCell ref="A2:I2"/>
    <mergeCell ref="A3:I3"/>
    <mergeCell ref="A4:I4"/>
    <mergeCell ref="A7:A8"/>
    <mergeCell ref="B7:B8"/>
    <mergeCell ref="C7:C8"/>
    <mergeCell ref="D7:D8"/>
    <mergeCell ref="E7:E8"/>
    <mergeCell ref="F7:I7"/>
  </mergeCells>
  <pageMargins left="0.7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2021-07-15T03:00:08Z</cp:lastPrinted>
  <dcterms:created xsi:type="dcterms:W3CDTF">2021-07-14T06:22:02Z</dcterms:created>
  <dcterms:modified xsi:type="dcterms:W3CDTF">2021-07-15T03:03:33Z</dcterms:modified>
</cp:coreProperties>
</file>