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9095" windowHeight="8445"/>
  </bookViews>
  <sheets>
    <sheet name="แบบฟอร์ม" sheetId="1" r:id="rId1"/>
    <sheet name="ตัวอย่าง" sheetId="4" r:id="rId2"/>
    <sheet name="Sheet2" sheetId="2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F17" i="1" l="1"/>
  <c r="F16" i="1"/>
  <c r="G15" i="1"/>
  <c r="G14" i="1" s="1"/>
  <c r="E15" i="1"/>
  <c r="E14" i="1" s="1"/>
  <c r="D15" i="1"/>
  <c r="D14" i="1" s="1"/>
  <c r="F14" i="1" s="1"/>
  <c r="G11" i="1"/>
  <c r="G10" i="1" s="1"/>
  <c r="G9" i="1" s="1"/>
  <c r="F13" i="1"/>
  <c r="F12" i="1"/>
  <c r="E11" i="1"/>
  <c r="E10" i="1" s="1"/>
  <c r="E9" i="1" s="1"/>
  <c r="D11" i="1"/>
  <c r="E20" i="4"/>
  <c r="F20" i="4"/>
  <c r="G20" i="4"/>
  <c r="D20" i="4"/>
  <c r="G12" i="4"/>
  <c r="G17" i="4"/>
  <c r="F18" i="4"/>
  <c r="E17" i="4"/>
  <c r="E16" i="4" s="1"/>
  <c r="D17" i="4"/>
  <c r="D16" i="4" s="1"/>
  <c r="E12" i="4"/>
  <c r="D12" i="4"/>
  <c r="D11" i="4" s="1"/>
  <c r="D10" i="4" s="1"/>
  <c r="F14" i="4"/>
  <c r="F15" i="4"/>
  <c r="F13" i="4"/>
  <c r="F19" i="1"/>
  <c r="F15" i="1" l="1"/>
  <c r="E8" i="1"/>
  <c r="G8" i="1"/>
  <c r="F11" i="1"/>
  <c r="D10" i="1"/>
  <c r="F10" i="1"/>
  <c r="F9" i="1" s="1"/>
  <c r="D9" i="4"/>
  <c r="F12" i="4"/>
  <c r="G11" i="4" s="1"/>
  <c r="E11" i="4"/>
  <c r="E10" i="4" s="1"/>
  <c r="F16" i="4"/>
  <c r="F17" i="4"/>
  <c r="G16" i="4"/>
  <c r="D9" i="1" l="1"/>
  <c r="D8" i="1" s="1"/>
  <c r="F8" i="1" s="1"/>
  <c r="G10" i="4"/>
  <c r="G9" i="4" s="1"/>
  <c r="F11" i="4"/>
  <c r="F10" i="4" s="1"/>
  <c r="E9" i="4" l="1"/>
  <c r="F9" i="4" s="1"/>
</calcChain>
</file>

<file path=xl/sharedStrings.xml><?xml version="1.0" encoding="utf-8"?>
<sst xmlns="http://schemas.openxmlformats.org/spreadsheetml/2006/main" count="51" uniqueCount="33">
  <si>
    <t>แผนงาน/ผลผลิต/โครงการ/กิจกรรม</t>
  </si>
  <si>
    <t>ดำเนินการแล้ว</t>
  </si>
  <si>
    <t>ได้รับ</t>
  </si>
  <si>
    <t>ใช้ไป</t>
  </si>
  <si>
    <t>คงเหลือ</t>
  </si>
  <si>
    <t>งบประมาณคืนมหาวิทยาลัย</t>
  </si>
  <si>
    <t>ไม่ได้ดำเนินการ</t>
  </si>
  <si>
    <t>งบประมาณ</t>
  </si>
  <si>
    <t>รวมทั้งสิ้น</t>
  </si>
  <si>
    <t>สรุปงบประมาณคงเหลือจ่ายการดำเนินการโครงการ ประจำปีงบประมาณ พ.ศ. 2563</t>
  </si>
  <si>
    <t>หน่วยงาน ....................................................................................................</t>
  </si>
  <si>
    <t>แหล่งเงิน  [   ]  แผ่นดิน    [   ] บ.กศ. อนุมัติครั้งที่ 1    [   ] บ.กศ. อนุมัติครั้งที่ 2    [   ] กศ.บช. อนุมัติครั้งที่ 1    [   ] กศ.ปช อนุมัติครั้งที่ 2</t>
  </si>
  <si>
    <t xml:space="preserve">    [   ] กันเหลื่อมปี บ.กศ.    [   ] กันเหลื่อมปี กศ.ปช.</t>
  </si>
  <si>
    <t>ตัวอย่าง</t>
  </si>
  <si>
    <t>หน่วยงาน กองนโยบายและแผน</t>
  </si>
  <si>
    <r>
      <t>แหล่งเงิน  [   ]  แผ่นดิน    [</t>
    </r>
    <r>
      <rPr>
        <b/>
        <sz val="14"/>
        <color theme="1"/>
        <rFont val="Wingdings 2"/>
        <family val="1"/>
        <charset val="2"/>
      </rPr>
      <t>P</t>
    </r>
    <r>
      <rPr>
        <b/>
        <sz val="14"/>
        <color theme="1"/>
        <rFont val="TH SarabunPSK"/>
        <family val="2"/>
      </rPr>
      <t xml:space="preserve"> ] บ.กศ. อนุมัติครั้งที่ 1    [   ] บ.กศ. อนุมัติครั้งที่ 2    [   ] กศ.บช. อนุมัติครั้งที่ 1    [   ] กศ.ปช อนุมัติครั้งที่ 2</t>
    </r>
  </si>
  <si>
    <t>ผลผลิต ผู้สำเร็จการศึกษาด้านสังคมศาสตร์</t>
  </si>
  <si>
    <t>แผนงาน พื้นฐานด้านการพัฒนาและเสริมสร้างศักยภาพทรัพยากรมนุษย์</t>
  </si>
  <si>
    <t>กิจกรรม ประชุมทบทวนแผนยุทธศาสตร์มหาวิทยาลัยราชภัฏนครราชสีมา ประจำปีงบประมาณ พ.ศ. 2564 (635648)</t>
  </si>
  <si>
    <t xml:space="preserve"> - ค่าใช้สอย ประชุมทบทวนแผนยุทธศาสตร์มหาวิทยาลัยราชภัฏนครราชสีมา ประจำปีงบประมาณ พ.ศ. 2564 (63PC02101023 )</t>
  </si>
  <si>
    <t xml:space="preserve"> - ค่าตอบแทน ประชุมทบทวนแผนยุทธศาสตร์มหาวิทยาลัยราชภัฏนครราชสีมา ประจำปีงบประมาณ พ.ศ. 2564 (63PC02101029 )</t>
  </si>
  <si>
    <t xml:space="preserve"> - ค่าวัสดุ ประชุมทบทวนแผนยุทธศาสตร์มหาวิทยาลัยราชภัฏนครราชสีมา ประจำปีงบประมาณ พ.ศ. 2564 (63PC02101030 )</t>
  </si>
  <si>
    <t>P</t>
  </si>
  <si>
    <t>1. โครงการประชุมทบทวนแผนยุทธศาสตร์มหาวิทยาลัยราชภัฏนครราชสีมา ประจำปีงบประมาณ พ.ศ. 2564 (046973)</t>
  </si>
  <si>
    <t>2. โครงการพัฒนาการบริหารจัดการและเพิ่มประสิทธิภาพของระบบบริหารจัดการ (046125)</t>
  </si>
  <si>
    <t>กิจกรรม จัดทำเอกสารงบประมาณ (630154)</t>
  </si>
  <si>
    <t xml:space="preserve"> - ค่าวัสดุ จัดทำเอกสารงบประมาณ (63PC02101010 )</t>
  </si>
  <si>
    <t>แผนงาน ……………………………….</t>
  </si>
  <si>
    <t>ผลผลิต ………………………………………</t>
  </si>
  <si>
    <t>1. ……............………………. (รหัสโครงการ ......................)</t>
  </si>
  <si>
    <t>กิจกรรม ……......………………. (รหัสกิจกรรม ......................)</t>
  </si>
  <si>
    <t xml:space="preserve"> - ...................(รหัสงบประมาณ 63......................... )</t>
  </si>
  <si>
    <t>2. ……............………………. (รหัสโครงการ ......................)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</si>
</sst>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22"/>
      <color rgb="FFFF0000"/>
      <name val="TH SarabunPSK"/>
      <family val="2"/>
    </font>
    <font>
      <b/>
      <sz val="14"/>
      <color theme="1"/>
      <name val="Wingdings 2"/>
      <family val="1"/>
      <charset val="2"/>
    </font>
    <font>
      <sz val="14"/>
      <color theme="1"/>
      <name val="Wingdings 2"/>
      <family val="1"/>
      <charset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3" fontId="2" fillId="0" borderId="0" xfId="1" applyFont="1"/>
    <xf numFmtId="43" fontId="3" fillId="0" borderId="1" xfId="1" applyFont="1" applyBorder="1" applyAlignment="1">
      <alignment horizontal="center" vertical="center"/>
    </xf>
    <xf numFmtId="0" fontId="3" fillId="0" borderId="0" xfId="0" applyFont="1"/>
    <xf numFmtId="43" fontId="3" fillId="0" borderId="0" xfId="1" applyFont="1"/>
    <xf numFmtId="0" fontId="3" fillId="0" borderId="0" xfId="0" applyFont="1" applyAlignment="1">
      <alignment horizontal="left" indent="4"/>
    </xf>
    <xf numFmtId="43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43" fontId="2" fillId="0" borderId="2" xfId="1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0" borderId="0" xfId="0" applyFont="1" applyBorder="1"/>
    <xf numFmtId="0" fontId="2" fillId="0" borderId="3" xfId="0" applyFont="1" applyBorder="1" applyAlignment="1">
      <alignment vertical="top"/>
    </xf>
    <xf numFmtId="43" fontId="2" fillId="0" borderId="3" xfId="1" applyFont="1" applyBorder="1" applyAlignment="1">
      <alignment vertical="top"/>
    </xf>
    <xf numFmtId="0" fontId="2" fillId="0" borderId="3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43" fontId="3" fillId="0" borderId="1" xfId="1" applyFont="1" applyBorder="1" applyAlignment="1">
      <alignment vertical="top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3" fontId="3" fillId="0" borderId="2" xfId="1" applyFont="1" applyBorder="1" applyAlignment="1">
      <alignment vertical="top"/>
    </xf>
    <xf numFmtId="0" fontId="3" fillId="0" borderId="0" xfId="0" applyFont="1" applyAlignment="1">
      <alignment vertical="top"/>
    </xf>
    <xf numFmtId="0" fontId="2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43" fontId="3" fillId="0" borderId="4" xfId="1" applyFont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sqref="A1:G19"/>
    </sheetView>
  </sheetViews>
  <sheetFormatPr defaultColWidth="9" defaultRowHeight="18.75"/>
  <cols>
    <col min="1" max="1" width="42.7109375" style="1" customWidth="1"/>
    <col min="2" max="3" width="8.5703125" style="1" customWidth="1"/>
    <col min="4" max="6" width="10.5703125" style="2" customWidth="1"/>
    <col min="7" max="7" width="12" style="1" customWidth="1"/>
    <col min="8" max="16384" width="9" style="1"/>
  </cols>
  <sheetData>
    <row r="1" spans="1:8">
      <c r="A1" s="10" t="s">
        <v>9</v>
      </c>
      <c r="B1" s="10"/>
      <c r="C1" s="10"/>
      <c r="D1" s="10"/>
      <c r="E1" s="10"/>
      <c r="F1" s="10"/>
      <c r="G1" s="10"/>
    </row>
    <row r="2" spans="1:8">
      <c r="A2" s="10" t="s">
        <v>10</v>
      </c>
      <c r="B2" s="10"/>
      <c r="C2" s="10"/>
      <c r="D2" s="10"/>
      <c r="E2" s="10"/>
      <c r="F2" s="10"/>
      <c r="G2" s="10"/>
    </row>
    <row r="3" spans="1:8">
      <c r="A3" s="4" t="s">
        <v>11</v>
      </c>
      <c r="B3" s="4"/>
      <c r="C3" s="4"/>
      <c r="D3" s="5"/>
      <c r="E3" s="5"/>
      <c r="F3" s="5"/>
      <c r="G3" s="4"/>
    </row>
    <row r="4" spans="1:8">
      <c r="A4" s="6" t="s">
        <v>12</v>
      </c>
      <c r="B4" s="4"/>
      <c r="C4" s="4"/>
      <c r="D4" s="5"/>
      <c r="E4" s="5"/>
      <c r="F4" s="5"/>
      <c r="G4" s="4"/>
    </row>
    <row r="6" spans="1:8" ht="48" customHeight="1">
      <c r="A6" s="8" t="s">
        <v>0</v>
      </c>
      <c r="B6" s="9" t="s">
        <v>1</v>
      </c>
      <c r="C6" s="9" t="s">
        <v>6</v>
      </c>
      <c r="D6" s="7" t="s">
        <v>7</v>
      </c>
      <c r="E6" s="7"/>
      <c r="F6" s="7"/>
      <c r="G6" s="9" t="s">
        <v>5</v>
      </c>
    </row>
    <row r="7" spans="1:8">
      <c r="A7" s="8"/>
      <c r="B7" s="9"/>
      <c r="C7" s="9"/>
      <c r="D7" s="3" t="s">
        <v>2</v>
      </c>
      <c r="E7" s="3" t="s">
        <v>3</v>
      </c>
      <c r="F7" s="3" t="s">
        <v>4</v>
      </c>
      <c r="G7" s="9"/>
    </row>
    <row r="8" spans="1:8" s="14" customFormat="1">
      <c r="A8" s="11" t="s">
        <v>27</v>
      </c>
      <c r="B8" s="12"/>
      <c r="C8" s="12"/>
      <c r="D8" s="27">
        <f>+D9</f>
        <v>0</v>
      </c>
      <c r="E8" s="27">
        <f>+E9</f>
        <v>0</v>
      </c>
      <c r="F8" s="27">
        <f>+D8-E8</f>
        <v>0</v>
      </c>
      <c r="G8" s="27">
        <f>+G9</f>
        <v>0</v>
      </c>
    </row>
    <row r="9" spans="1:8" s="14" customFormat="1">
      <c r="A9" s="11" t="s">
        <v>28</v>
      </c>
      <c r="B9" s="12"/>
      <c r="C9" s="12"/>
      <c r="D9" s="27">
        <f>+D10</f>
        <v>0</v>
      </c>
      <c r="E9" s="27">
        <f t="shared" ref="E9:G9" si="0">+E10</f>
        <v>0</v>
      </c>
      <c r="F9" s="27">
        <f t="shared" si="0"/>
        <v>0</v>
      </c>
      <c r="G9" s="27">
        <f t="shared" si="0"/>
        <v>0</v>
      </c>
    </row>
    <row r="10" spans="1:8" s="28" customFormat="1">
      <c r="A10" s="25" t="s">
        <v>29</v>
      </c>
      <c r="B10" s="11"/>
      <c r="C10" s="11"/>
      <c r="D10" s="27">
        <f>+D11</f>
        <v>0</v>
      </c>
      <c r="E10" s="27">
        <f>+E11</f>
        <v>0</v>
      </c>
      <c r="F10" s="27">
        <f t="shared" ref="F10:F13" si="1">+D10-E10</f>
        <v>0</v>
      </c>
      <c r="G10" s="27">
        <f>+G11</f>
        <v>0</v>
      </c>
    </row>
    <row r="11" spans="1:8" s="14" customFormat="1">
      <c r="A11" s="26" t="s">
        <v>30</v>
      </c>
      <c r="B11" s="15"/>
      <c r="C11" s="12"/>
      <c r="D11" s="13">
        <f>SUM(D12:D13)</f>
        <v>0</v>
      </c>
      <c r="E11" s="13">
        <f>SUM(E12:E13)</f>
        <v>0</v>
      </c>
      <c r="F11" s="13">
        <f t="shared" si="1"/>
        <v>0</v>
      </c>
      <c r="G11" s="13">
        <f>SUM(G12:G13)</f>
        <v>0</v>
      </c>
    </row>
    <row r="12" spans="1:8" s="14" customFormat="1">
      <c r="A12" s="29" t="s">
        <v>31</v>
      </c>
      <c r="B12" s="30"/>
      <c r="C12" s="12"/>
      <c r="D12" s="13"/>
      <c r="E12" s="13"/>
      <c r="F12" s="13">
        <f t="shared" si="1"/>
        <v>0</v>
      </c>
      <c r="G12" s="13"/>
      <c r="H12" s="18"/>
    </row>
    <row r="13" spans="1:8" s="17" customFormat="1">
      <c r="A13" s="29" t="s">
        <v>31</v>
      </c>
      <c r="B13" s="30"/>
      <c r="C13" s="18"/>
      <c r="D13" s="19"/>
      <c r="E13" s="19"/>
      <c r="F13" s="13">
        <f t="shared" si="1"/>
        <v>0</v>
      </c>
      <c r="G13" s="13"/>
      <c r="H13" s="20"/>
    </row>
    <row r="14" spans="1:8" s="28" customFormat="1">
      <c r="A14" s="25" t="s">
        <v>32</v>
      </c>
      <c r="B14" s="11"/>
      <c r="C14" s="11"/>
      <c r="D14" s="27">
        <f>+D15</f>
        <v>0</v>
      </c>
      <c r="E14" s="27">
        <f>+E15</f>
        <v>0</v>
      </c>
      <c r="F14" s="27">
        <f t="shared" ref="F14:F17" si="2">+D14-E14</f>
        <v>0</v>
      </c>
      <c r="G14" s="27">
        <f>+G15</f>
        <v>0</v>
      </c>
    </row>
    <row r="15" spans="1:8" s="14" customFormat="1">
      <c r="A15" s="26" t="s">
        <v>30</v>
      </c>
      <c r="B15" s="15"/>
      <c r="C15" s="12"/>
      <c r="D15" s="13">
        <f>SUM(D16:D17)</f>
        <v>0</v>
      </c>
      <c r="E15" s="13">
        <f>SUM(E16:E17)</f>
        <v>0</v>
      </c>
      <c r="F15" s="13">
        <f t="shared" si="2"/>
        <v>0</v>
      </c>
      <c r="G15" s="13">
        <f>SUM(G16:G17)</f>
        <v>0</v>
      </c>
    </row>
    <row r="16" spans="1:8" s="14" customFormat="1">
      <c r="A16" s="29" t="s">
        <v>31</v>
      </c>
      <c r="B16" s="30"/>
      <c r="C16" s="12"/>
      <c r="D16" s="13"/>
      <c r="E16" s="13"/>
      <c r="F16" s="13">
        <f t="shared" si="2"/>
        <v>0</v>
      </c>
      <c r="G16" s="13"/>
      <c r="H16" s="18"/>
    </row>
    <row r="17" spans="1:8" s="17" customFormat="1">
      <c r="A17" s="29" t="s">
        <v>31</v>
      </c>
      <c r="B17" s="30"/>
      <c r="C17" s="18"/>
      <c r="D17" s="19"/>
      <c r="E17" s="19"/>
      <c r="F17" s="13">
        <f t="shared" si="2"/>
        <v>0</v>
      </c>
      <c r="G17" s="13"/>
      <c r="H17" s="20"/>
    </row>
    <row r="18" spans="1:8" s="17" customFormat="1">
      <c r="A18" s="16"/>
      <c r="B18" s="18"/>
      <c r="C18" s="18"/>
      <c r="D18" s="19"/>
      <c r="E18" s="19"/>
      <c r="F18" s="13"/>
      <c r="G18" s="13"/>
      <c r="H18" s="20"/>
    </row>
    <row r="19" spans="1:8">
      <c r="A19" s="21" t="s">
        <v>8</v>
      </c>
      <c r="B19" s="22"/>
      <c r="C19" s="22"/>
      <c r="D19" s="23"/>
      <c r="E19" s="23"/>
      <c r="F19" s="23">
        <f t="shared" ref="F19" si="3">+D19-E19</f>
        <v>0</v>
      </c>
      <c r="G19" s="23"/>
      <c r="H19" s="20"/>
    </row>
  </sheetData>
  <mergeCells count="7">
    <mergeCell ref="A1:G1"/>
    <mergeCell ref="A2:G2"/>
    <mergeCell ref="D6:F6"/>
    <mergeCell ref="A6:A7"/>
    <mergeCell ref="G6:G7"/>
    <mergeCell ref="B6:B7"/>
    <mergeCell ref="C6:C7"/>
  </mergeCells>
  <pageMargins left="0.39370078740157483" right="0.19685039370078741" top="0.74803149606299213" bottom="0.74803149606299213" header="0.31496062992125984" footer="0.31496062992125984"/>
  <pageSetup paperSize="9" scale="9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0"/>
  <sheetViews>
    <sheetView workbookViewId="0">
      <selection sqref="A1:G20"/>
    </sheetView>
  </sheetViews>
  <sheetFormatPr defaultColWidth="9" defaultRowHeight="18.75"/>
  <cols>
    <col min="1" max="1" width="52.85546875" style="1" customWidth="1"/>
    <col min="2" max="3" width="8.5703125" style="1" customWidth="1"/>
    <col min="4" max="6" width="10.5703125" style="2" customWidth="1"/>
    <col min="7" max="7" width="12" style="1" customWidth="1"/>
    <col min="8" max="16384" width="9" style="1"/>
  </cols>
  <sheetData>
    <row r="1" spans="1:8" ht="28.5">
      <c r="A1" s="24" t="s">
        <v>13</v>
      </c>
      <c r="B1" s="24"/>
      <c r="C1" s="24"/>
      <c r="D1" s="24"/>
      <c r="E1" s="24"/>
      <c r="F1" s="24"/>
      <c r="G1" s="24"/>
    </row>
    <row r="2" spans="1:8">
      <c r="A2" s="10" t="s">
        <v>9</v>
      </c>
      <c r="B2" s="10"/>
      <c r="C2" s="10"/>
      <c r="D2" s="10"/>
      <c r="E2" s="10"/>
      <c r="F2" s="10"/>
      <c r="G2" s="10"/>
    </row>
    <row r="3" spans="1:8">
      <c r="A3" s="10" t="s">
        <v>14</v>
      </c>
      <c r="B3" s="10"/>
      <c r="C3" s="10"/>
      <c r="D3" s="10"/>
      <c r="E3" s="10"/>
      <c r="F3" s="10"/>
      <c r="G3" s="10"/>
    </row>
    <row r="4" spans="1:8">
      <c r="A4" s="4" t="s">
        <v>15</v>
      </c>
      <c r="B4" s="4"/>
      <c r="C4" s="4"/>
      <c r="D4" s="5"/>
      <c r="E4" s="5"/>
      <c r="F4" s="5"/>
      <c r="G4" s="4"/>
    </row>
    <row r="5" spans="1:8">
      <c r="A5" s="6" t="s">
        <v>12</v>
      </c>
      <c r="B5" s="4"/>
      <c r="C5" s="4"/>
      <c r="D5" s="5"/>
      <c r="E5" s="5"/>
      <c r="F5" s="5"/>
      <c r="G5" s="4"/>
    </row>
    <row r="7" spans="1:8" ht="48" customHeight="1">
      <c r="A7" s="8" t="s">
        <v>0</v>
      </c>
      <c r="B7" s="9" t="s">
        <v>1</v>
      </c>
      <c r="C7" s="9" t="s">
        <v>6</v>
      </c>
      <c r="D7" s="7" t="s">
        <v>7</v>
      </c>
      <c r="E7" s="7"/>
      <c r="F7" s="7"/>
      <c r="G7" s="9" t="s">
        <v>5</v>
      </c>
    </row>
    <row r="8" spans="1:8">
      <c r="A8" s="8"/>
      <c r="B8" s="9"/>
      <c r="C8" s="9"/>
      <c r="D8" s="3" t="s">
        <v>2</v>
      </c>
      <c r="E8" s="3" t="s">
        <v>3</v>
      </c>
      <c r="F8" s="3" t="s">
        <v>4</v>
      </c>
      <c r="G8" s="9"/>
    </row>
    <row r="9" spans="1:8" s="14" customFormat="1">
      <c r="A9" s="11" t="s">
        <v>17</v>
      </c>
      <c r="B9" s="12"/>
      <c r="C9" s="12"/>
      <c r="D9" s="27">
        <f>+D10</f>
        <v>54500</v>
      </c>
      <c r="E9" s="27">
        <f>+E10</f>
        <v>54120</v>
      </c>
      <c r="F9" s="27">
        <f>+D9-E9</f>
        <v>380</v>
      </c>
      <c r="G9" s="32">
        <f>+G10</f>
        <v>380</v>
      </c>
    </row>
    <row r="10" spans="1:8" s="14" customFormat="1">
      <c r="A10" s="11" t="s">
        <v>16</v>
      </c>
      <c r="B10" s="12"/>
      <c r="C10" s="12"/>
      <c r="D10" s="27">
        <f>+D11+D16</f>
        <v>54500</v>
      </c>
      <c r="E10" s="27">
        <f t="shared" ref="E10:G10" si="0">+E11+E16</f>
        <v>54120</v>
      </c>
      <c r="F10" s="27">
        <f t="shared" si="0"/>
        <v>380</v>
      </c>
      <c r="G10" s="27">
        <f t="shared" si="0"/>
        <v>380</v>
      </c>
    </row>
    <row r="11" spans="1:8" s="28" customFormat="1" ht="37.5">
      <c r="A11" s="25" t="s">
        <v>23</v>
      </c>
      <c r="B11" s="11"/>
      <c r="C11" s="11"/>
      <c r="D11" s="27">
        <f>+D12</f>
        <v>4500</v>
      </c>
      <c r="E11" s="27">
        <f>+E12</f>
        <v>4400</v>
      </c>
      <c r="F11" s="27">
        <f t="shared" ref="F11:F20" si="1">+D11-E11</f>
        <v>100</v>
      </c>
      <c r="G11" s="27">
        <f>+G12</f>
        <v>100</v>
      </c>
    </row>
    <row r="12" spans="1:8" s="14" customFormat="1" ht="37.5">
      <c r="A12" s="26" t="s">
        <v>18</v>
      </c>
      <c r="B12" s="15"/>
      <c r="C12" s="12"/>
      <c r="D12" s="13">
        <f>SUM(D13:D15)</f>
        <v>4500</v>
      </c>
      <c r="E12" s="13">
        <f>SUM(E13:E15)</f>
        <v>4400</v>
      </c>
      <c r="F12" s="13">
        <f t="shared" si="1"/>
        <v>100</v>
      </c>
      <c r="G12" s="13">
        <f>+G13+G14+G15</f>
        <v>100</v>
      </c>
    </row>
    <row r="13" spans="1:8" s="14" customFormat="1" ht="37.5">
      <c r="A13" s="29" t="s">
        <v>19</v>
      </c>
      <c r="B13" s="30" t="s">
        <v>22</v>
      </c>
      <c r="C13" s="12"/>
      <c r="D13" s="13">
        <v>2125</v>
      </c>
      <c r="E13" s="13">
        <v>2120</v>
      </c>
      <c r="F13" s="13">
        <f t="shared" si="1"/>
        <v>5</v>
      </c>
      <c r="G13" s="13">
        <v>5</v>
      </c>
      <c r="H13" s="18"/>
    </row>
    <row r="14" spans="1:8" s="17" customFormat="1" ht="37.5">
      <c r="A14" s="29" t="s">
        <v>20</v>
      </c>
      <c r="B14" s="30" t="s">
        <v>22</v>
      </c>
      <c r="C14" s="18"/>
      <c r="D14" s="19">
        <v>1800</v>
      </c>
      <c r="E14" s="19">
        <v>1780</v>
      </c>
      <c r="F14" s="13">
        <f t="shared" si="1"/>
        <v>20</v>
      </c>
      <c r="G14" s="13">
        <v>20</v>
      </c>
      <c r="H14" s="20"/>
    </row>
    <row r="15" spans="1:8" s="17" customFormat="1" ht="37.5">
      <c r="A15" s="29" t="s">
        <v>21</v>
      </c>
      <c r="B15" s="30" t="s">
        <v>22</v>
      </c>
      <c r="C15" s="18"/>
      <c r="D15" s="19">
        <v>575</v>
      </c>
      <c r="E15" s="19">
        <v>500</v>
      </c>
      <c r="F15" s="13">
        <f t="shared" si="1"/>
        <v>75</v>
      </c>
      <c r="G15" s="13">
        <v>75</v>
      </c>
      <c r="H15" s="20"/>
    </row>
    <row r="16" spans="1:8" s="17" customFormat="1" ht="37.5">
      <c r="A16" s="25" t="s">
        <v>24</v>
      </c>
      <c r="B16" s="11"/>
      <c r="C16" s="11"/>
      <c r="D16" s="27">
        <f>+D17</f>
        <v>50000</v>
      </c>
      <c r="E16" s="27">
        <f>+E17</f>
        <v>49720</v>
      </c>
      <c r="F16" s="27">
        <f t="shared" ref="F16:F18" si="2">+D16-E16</f>
        <v>280</v>
      </c>
      <c r="G16" s="27">
        <f>+G17</f>
        <v>280</v>
      </c>
      <c r="H16" s="20"/>
    </row>
    <row r="17" spans="1:8" s="17" customFormat="1">
      <c r="A17" s="26" t="s">
        <v>25</v>
      </c>
      <c r="B17" s="15"/>
      <c r="C17" s="12"/>
      <c r="D17" s="13">
        <f>SUM(D18:D18)</f>
        <v>50000</v>
      </c>
      <c r="E17" s="13">
        <f>SUM(E18:E18)</f>
        <v>49720</v>
      </c>
      <c r="F17" s="13">
        <f t="shared" si="2"/>
        <v>280</v>
      </c>
      <c r="G17" s="13">
        <f>+G18</f>
        <v>280</v>
      </c>
      <c r="H17" s="20"/>
    </row>
    <row r="18" spans="1:8" s="17" customFormat="1">
      <c r="A18" s="29" t="s">
        <v>26</v>
      </c>
      <c r="B18" s="30" t="s">
        <v>22</v>
      </c>
      <c r="C18" s="12"/>
      <c r="D18" s="13">
        <v>50000</v>
      </c>
      <c r="E18" s="13">
        <v>49720</v>
      </c>
      <c r="F18" s="13">
        <f t="shared" si="2"/>
        <v>280</v>
      </c>
      <c r="G18" s="13">
        <v>280</v>
      </c>
      <c r="H18" s="20"/>
    </row>
    <row r="19" spans="1:8" s="17" customFormat="1">
      <c r="A19" s="29"/>
      <c r="B19" s="31"/>
      <c r="C19" s="18"/>
      <c r="D19" s="19"/>
      <c r="E19" s="19"/>
      <c r="F19" s="13"/>
      <c r="G19" s="13"/>
      <c r="H19" s="20"/>
    </row>
    <row r="20" spans="1:8">
      <c r="A20" s="21" t="s">
        <v>8</v>
      </c>
      <c r="B20" s="22"/>
      <c r="C20" s="22"/>
      <c r="D20" s="23">
        <f>+D9</f>
        <v>54500</v>
      </c>
      <c r="E20" s="23">
        <f t="shared" ref="E20:G20" si="3">+E9</f>
        <v>54120</v>
      </c>
      <c r="F20" s="23">
        <f t="shared" si="3"/>
        <v>380</v>
      </c>
      <c r="G20" s="23">
        <f t="shared" si="3"/>
        <v>380</v>
      </c>
      <c r="H20" s="20"/>
    </row>
  </sheetData>
  <mergeCells count="8">
    <mergeCell ref="A1:G1"/>
    <mergeCell ref="A2:G2"/>
    <mergeCell ref="A3:G3"/>
    <mergeCell ref="A7:A8"/>
    <mergeCell ref="B7:B8"/>
    <mergeCell ref="C7:C8"/>
    <mergeCell ref="D7:F7"/>
    <mergeCell ref="G7:G8"/>
  </mergeCells>
  <pageMargins left="0.39370078740157483" right="0.19685039370078741" top="0.74803149606299213" bottom="0.74803149606299213" header="0.31496062992125984" footer="0.31496062992125984"/>
  <pageSetup paperSize="9" scale="8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แบบฟอร์ม</vt:lpstr>
      <vt:lpstr>ตัวอย่าง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~NOO~</dc:creator>
  <cp:lastModifiedBy>Computer</cp:lastModifiedBy>
  <cp:lastPrinted>2020-08-27T01:52:23Z</cp:lastPrinted>
  <dcterms:created xsi:type="dcterms:W3CDTF">2019-09-13T04:49:24Z</dcterms:created>
  <dcterms:modified xsi:type="dcterms:W3CDTF">2020-08-27T02:07:20Z</dcterms:modified>
</cp:coreProperties>
</file>